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2" documentId="8_{D7C55D32-5704-42A9-ADE6-B0498A494B37}" xr6:coauthVersionLast="47" xr6:coauthVersionMax="47" xr10:uidLastSave="{FF87F887-F4EF-49AD-B309-4937CCCABBBE}"/>
  <bookViews>
    <workbookView xWindow="28680" yWindow="-120" windowWidth="29040" windowHeight="15720" activeTab="1" xr2:uid="{6E761821-A505-41F6-9AFD-DC36CB90731C}"/>
  </bookViews>
  <sheets>
    <sheet name="Part 1" sheetId="1" r:id="rId1"/>
    <sheet name="Part 2" sheetId="2" r:id="rId2"/>
    <sheet name="Part 3" sheetId="3" r:id="rId3"/>
  </sheets>
  <definedNames>
    <definedName name="_xlnm._FilterDatabase" localSheetId="0" hidden="1">'Part 1'!$B$4:$D$17</definedName>
    <definedName name="_xlnm._FilterDatabase" localSheetId="1" hidden="1">'Part 2'!$B$4:$D$102</definedName>
    <definedName name="_xlnm._FilterDatabase" localSheetId="2" hidden="1">'Part 3'!$B$4:$D$8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3" l="1"/>
  <c r="D19" i="1"/>
  <c r="D104" i="2"/>
</calcChain>
</file>

<file path=xl/sharedStrings.xml><?xml version="1.0" encoding="utf-8"?>
<sst xmlns="http://schemas.openxmlformats.org/spreadsheetml/2006/main" count="245" uniqueCount="75">
  <si>
    <t>Ashford International Hotel</t>
  </si>
  <si>
    <t>Medical</t>
  </si>
  <si>
    <t>Charis Centre</t>
  </si>
  <si>
    <t>Crawley Baptist Church</t>
  </si>
  <si>
    <t>Crowne Plaza</t>
  </si>
  <si>
    <t>Operations</t>
  </si>
  <si>
    <t>The Goudhurst Inn</t>
  </si>
  <si>
    <t>Total</t>
  </si>
  <si>
    <t>Venue</t>
  </si>
  <si>
    <t>East Sussex National Hotel</t>
  </si>
  <si>
    <t>Directorate</t>
  </si>
  <si>
    <t>Human Resources</t>
  </si>
  <si>
    <t>CEO Corporate</t>
  </si>
  <si>
    <t>Quality &amp; Nursing</t>
  </si>
  <si>
    <t>Strategic Planning &amp; Transformation</t>
  </si>
  <si>
    <t>Digital</t>
  </si>
  <si>
    <t>Premier Inn</t>
  </si>
  <si>
    <t>Finance</t>
  </si>
  <si>
    <t>Chichester College Group</t>
  </si>
  <si>
    <t>East Grinstead</t>
  </si>
  <si>
    <t>Eastwood Park Ltd</t>
  </si>
  <si>
    <t>Roffey Park</t>
  </si>
  <si>
    <t>Accro Hotel</t>
  </si>
  <si>
    <t>BKG Hotel</t>
  </si>
  <si>
    <t>Booking.com</t>
  </si>
  <si>
    <t>Holiday Inn</t>
  </si>
  <si>
    <t>Mercure Hotels</t>
  </si>
  <si>
    <t>The Cock Inn</t>
  </si>
  <si>
    <t>TravelLodge</t>
  </si>
  <si>
    <t>Britannia Hotel Ltd</t>
  </si>
  <si>
    <t>Leonardo Hotel</t>
  </si>
  <si>
    <t>Lighthouse Medical Practice</t>
  </si>
  <si>
    <t>Nutfield Centre Ltd</t>
  </si>
  <si>
    <t>Ramada Hotel</t>
  </si>
  <si>
    <t>Toll House Inn</t>
  </si>
  <si>
    <t>Wyndham Days Inn</t>
  </si>
  <si>
    <t>Agoda</t>
  </si>
  <si>
    <t>AirBNB</t>
  </si>
  <si>
    <t>Chequers, Merefield</t>
  </si>
  <si>
    <t>Clayton Hoteld</t>
  </si>
  <si>
    <t>Conifers Guset House</t>
  </si>
  <si>
    <t>Copthorne Hotel</t>
  </si>
  <si>
    <t>Cumbria Park Hotel</t>
  </si>
  <si>
    <t>Days Inn Peterborough</t>
  </si>
  <si>
    <t>Delta Hotels</t>
  </si>
  <si>
    <t>EasyHotel</t>
  </si>
  <si>
    <t>Farnham House Hotel Front</t>
  </si>
  <si>
    <t>Grange Moor Hotel</t>
  </si>
  <si>
    <t>Guest House</t>
  </si>
  <si>
    <t>Guildford Manor Hotel &amp; Spa</t>
  </si>
  <si>
    <t>Mid Kent College</t>
  </si>
  <si>
    <t>Novotel</t>
  </si>
  <si>
    <t>Orida Hotels</t>
  </si>
  <si>
    <t>Sandman Hotel</t>
  </si>
  <si>
    <t>Surya Hotels</t>
  </si>
  <si>
    <t>The Burlington Hotel</t>
  </si>
  <si>
    <t>The Old Well Inn</t>
  </si>
  <si>
    <t>Village Hotels</t>
  </si>
  <si>
    <t>Youngs Hotel</t>
  </si>
  <si>
    <t>Lincoln House Hotel</t>
  </si>
  <si>
    <t>Royal Victoria Hotel</t>
  </si>
  <si>
    <t>Reindeer Inn</t>
  </si>
  <si>
    <t>Baxter Storey Ltd</t>
  </si>
  <si>
    <t>Compass Services</t>
  </si>
  <si>
    <t>Denbies Wine</t>
  </si>
  <si>
    <t>Frogshole Farm</t>
  </si>
  <si>
    <t>Grand Hotel, Eastbourne</t>
  </si>
  <si>
    <t>Orangery Maidstone Ltd</t>
  </si>
  <si>
    <t>Pulman Hotel</t>
  </si>
  <si>
    <t>South Of England Event Centre</t>
  </si>
  <si>
    <t>Amount</t>
  </si>
  <si>
    <t>Marriot Hotels</t>
  </si>
  <si>
    <t>Applicable Date Range: April 2023 - 1st August 2024.</t>
  </si>
  <si>
    <t>Monster Foods Ltd</t>
  </si>
  <si>
    <t>Company (Organisation)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</si>
</sst>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164" formatCode="dd/mm/yyyy;@"/>
  </numFmts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 applyFill="1"/>
    <xf numFmtId="0" fontId="3" fillId="0" borderId="0" xfId="0" applyFont="1" applyFill="1" applyAlignment="1"/>
    <xf numFmtId="6" fontId="3" fillId="0" borderId="0" xfId="0" applyNumberFormat="1" applyFont="1" applyFill="1"/>
    <xf numFmtId="0" fontId="1" fillId="0" borderId="0" xfId="0" applyFont="1" applyFill="1" applyAlignment="1">
      <alignment vertical="center"/>
    </xf>
    <xf numFmtId="0" fontId="3" fillId="0" borderId="0" xfId="0" applyFont="1" applyFill="1" applyBorder="1"/>
    <xf numFmtId="164" fontId="3" fillId="0" borderId="0" xfId="0" applyNumberFormat="1" applyFont="1" applyFill="1" applyBorder="1" applyAlignment="1"/>
    <xf numFmtId="6" fontId="3" fillId="0" borderId="0" xfId="0" applyNumberFormat="1" applyFont="1" applyFill="1" applyBorder="1"/>
    <xf numFmtId="0" fontId="2" fillId="0" borderId="0" xfId="0" applyFont="1" applyFill="1" applyBorder="1" applyAlignment="1">
      <alignment vertical="center"/>
    </xf>
    <xf numFmtId="14" fontId="2" fillId="0" borderId="0" xfId="0" applyNumberFormat="1" applyFont="1" applyFill="1" applyBorder="1" applyAlignment="1">
      <alignment vertical="center"/>
    </xf>
    <xf numFmtId="6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14" fontId="2" fillId="0" borderId="0" xfId="0" applyNumberFormat="1" applyFont="1" applyFill="1" applyAlignment="1">
      <alignment vertical="center"/>
    </xf>
    <xf numFmtId="6" fontId="2" fillId="0" borderId="0" xfId="0" applyNumberFormat="1" applyFont="1" applyFill="1" applyAlignment="1">
      <alignment horizontal="right" vertical="center"/>
    </xf>
    <xf numFmtId="6" fontId="3" fillId="0" borderId="0" xfId="0" applyNumberFormat="1" applyFont="1" applyFill="1" applyBorder="1" applyAlignment="1">
      <alignment horizontal="right"/>
    </xf>
    <xf numFmtId="6" fontId="1" fillId="0" borderId="0" xfId="0" applyNumberFormat="1" applyFont="1" applyFill="1" applyAlignment="1">
      <alignment horizontal="right" vertical="center"/>
    </xf>
    <xf numFmtId="0" fontId="3" fillId="0" borderId="0" xfId="0" applyNumberFormat="1" applyFont="1" applyFill="1" applyAlignment="1"/>
    <xf numFmtId="0" fontId="1" fillId="0" borderId="0" xfId="0" applyNumberFormat="1" applyFont="1" applyFill="1" applyAlignment="1">
      <alignment vertical="center"/>
    </xf>
    <xf numFmtId="0" fontId="3" fillId="0" borderId="0" xfId="0" applyNumberFormat="1" applyFont="1" applyFill="1" applyBorder="1" applyAlignment="1"/>
    <xf numFmtId="0" fontId="2" fillId="0" borderId="0" xfId="0" applyNumberFormat="1" applyFont="1" applyFill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Alignment="1">
      <alignment horizontal="centerContinuous"/>
    </xf>
    <xf numFmtId="6" fontId="3" fillId="0" borderId="0" xfId="0" applyNumberFormat="1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6" fontId="1" fillId="0" borderId="1" xfId="0" applyNumberFormat="1" applyFont="1" applyFill="1" applyBorder="1" applyAlignment="1">
      <alignment vertical="center"/>
    </xf>
    <xf numFmtId="0" fontId="3" fillId="0" borderId="2" xfId="0" applyNumberFormat="1" applyFont="1" applyFill="1" applyBorder="1" applyAlignment="1"/>
    <xf numFmtId="6" fontId="3" fillId="0" borderId="2" xfId="0" applyNumberFormat="1" applyFont="1" applyFill="1" applyBorder="1"/>
    <xf numFmtId="0" fontId="3" fillId="0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DF0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067C3-150A-4320-A45C-05F579EDD42A}">
  <dimension ref="B1:F19"/>
  <sheetViews>
    <sheetView zoomScale="120" zoomScaleNormal="12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9.140625" defaultRowHeight="15" x14ac:dyDescent="0.2"/>
  <cols>
    <col min="1" max="1" width="1" style="1" customWidth="1"/>
    <col min="2" max="2" width="35" style="1" bestFit="1" customWidth="1"/>
    <col min="3" max="3" width="37.85546875" style="16" bestFit="1" customWidth="1"/>
    <col min="4" max="4" width="13.42578125" style="3" customWidth="1"/>
    <col min="5" max="5" width="9.140625" style="2" customWidth="1"/>
    <col min="6" max="6" width="9.140625" style="16" customWidth="1"/>
    <col min="7" max="7" width="9.140625" style="1" customWidth="1"/>
    <col min="8" max="16384" width="9.140625" style="1"/>
  </cols>
  <sheetData>
    <row r="1" spans="2:4" ht="4.5" customHeight="1" x14ac:dyDescent="0.2"/>
    <row r="2" spans="2:4" ht="20.25" x14ac:dyDescent="0.3">
      <c r="B2" s="24" t="s">
        <v>72</v>
      </c>
      <c r="C2" s="22"/>
      <c r="D2" s="23"/>
    </row>
    <row r="3" spans="2:4" ht="4.5" customHeight="1" x14ac:dyDescent="0.2">
      <c r="B3" s="8"/>
      <c r="C3" s="9"/>
      <c r="D3" s="10"/>
    </row>
    <row r="4" spans="2:4" ht="16.5" thickBot="1" x14ac:dyDescent="0.25">
      <c r="B4" s="25" t="s">
        <v>74</v>
      </c>
      <c r="C4" s="26" t="s">
        <v>10</v>
      </c>
      <c r="D4" s="27" t="s">
        <v>70</v>
      </c>
    </row>
    <row r="5" spans="2:4" x14ac:dyDescent="0.2">
      <c r="B5" s="9" t="s">
        <v>73</v>
      </c>
      <c r="C5" s="8" t="s">
        <v>12</v>
      </c>
      <c r="D5" s="10">
        <v>636</v>
      </c>
    </row>
    <row r="6" spans="2:4" x14ac:dyDescent="0.2">
      <c r="B6" s="9" t="s">
        <v>21</v>
      </c>
      <c r="C6" s="8" t="s">
        <v>12</v>
      </c>
      <c r="D6" s="10">
        <v>60</v>
      </c>
    </row>
    <row r="7" spans="2:4" x14ac:dyDescent="0.2">
      <c r="B7" s="9" t="s">
        <v>3</v>
      </c>
      <c r="C7" s="8" t="s">
        <v>11</v>
      </c>
      <c r="D7" s="10">
        <v>128</v>
      </c>
    </row>
    <row r="8" spans="2:4" x14ac:dyDescent="0.2">
      <c r="B8" s="9" t="s">
        <v>25</v>
      </c>
      <c r="C8" s="8" t="s">
        <v>11</v>
      </c>
      <c r="D8" s="10">
        <v>2780</v>
      </c>
    </row>
    <row r="9" spans="2:4" x14ac:dyDescent="0.2">
      <c r="B9" s="9" t="s">
        <v>73</v>
      </c>
      <c r="C9" s="8" t="s">
        <v>11</v>
      </c>
      <c r="D9" s="10">
        <v>784</v>
      </c>
    </row>
    <row r="10" spans="2:4" x14ac:dyDescent="0.2">
      <c r="B10" s="9" t="s">
        <v>18</v>
      </c>
      <c r="C10" s="8" t="s">
        <v>1</v>
      </c>
      <c r="D10" s="10">
        <v>261</v>
      </c>
    </row>
    <row r="11" spans="2:4" x14ac:dyDescent="0.2">
      <c r="B11" s="9" t="s">
        <v>25</v>
      </c>
      <c r="C11" s="8" t="s">
        <v>1</v>
      </c>
      <c r="D11" s="10">
        <v>2805</v>
      </c>
    </row>
    <row r="12" spans="2:4" x14ac:dyDescent="0.2">
      <c r="B12" s="9" t="s">
        <v>73</v>
      </c>
      <c r="C12" s="8" t="s">
        <v>1</v>
      </c>
      <c r="D12" s="10">
        <v>160</v>
      </c>
    </row>
    <row r="13" spans="2:4" x14ac:dyDescent="0.2">
      <c r="B13" s="9" t="s">
        <v>2</v>
      </c>
      <c r="C13" s="8" t="s">
        <v>5</v>
      </c>
      <c r="D13" s="10">
        <v>338</v>
      </c>
    </row>
    <row r="14" spans="2:4" x14ac:dyDescent="0.2">
      <c r="B14" s="9" t="s">
        <v>25</v>
      </c>
      <c r="C14" s="8" t="s">
        <v>5</v>
      </c>
      <c r="D14" s="10">
        <v>895</v>
      </c>
    </row>
    <row r="15" spans="2:4" x14ac:dyDescent="0.2">
      <c r="B15" s="9" t="s">
        <v>26</v>
      </c>
      <c r="C15" s="8" t="s">
        <v>5</v>
      </c>
      <c r="D15" s="10">
        <v>536</v>
      </c>
    </row>
    <row r="16" spans="2:4" x14ac:dyDescent="0.2">
      <c r="B16" s="9" t="s">
        <v>73</v>
      </c>
      <c r="C16" s="8" t="s">
        <v>5</v>
      </c>
      <c r="D16" s="10">
        <v>7702</v>
      </c>
    </row>
    <row r="17" spans="2:4" ht="15.75" thickBot="1" x14ac:dyDescent="0.25">
      <c r="B17" s="9" t="s">
        <v>21</v>
      </c>
      <c r="C17" s="8" t="s">
        <v>5</v>
      </c>
      <c r="D17" s="10">
        <v>928</v>
      </c>
    </row>
    <row r="18" spans="2:4" ht="5.25" customHeight="1" thickBot="1" x14ac:dyDescent="0.25">
      <c r="B18" s="30"/>
      <c r="C18" s="28"/>
      <c r="D18" s="29"/>
    </row>
    <row r="19" spans="2:4" ht="15.75" x14ac:dyDescent="0.2">
      <c r="C19" s="8" t="s">
        <v>7</v>
      </c>
      <c r="D19" s="15">
        <f>SUM(D5:D18)</f>
        <v>18013</v>
      </c>
    </row>
  </sheetData>
  <autoFilter ref="B4:D17" xr:uid="{768067C3-150A-4320-A45C-05F579EDD42A}">
    <sortState xmlns:xlrd2="http://schemas.microsoft.com/office/spreadsheetml/2017/richdata2" ref="B5:D17">
      <sortCondition ref="C4:C17"/>
    </sortState>
  </autoFilter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C617B-D557-4BDE-ADEC-B83551C6B265}">
  <dimension ref="B1:G104"/>
  <sheetViews>
    <sheetView tabSelected="1" zoomScale="120" zoomScaleNormal="120" workbookViewId="0">
      <pane xSplit="1" ySplit="4" topLeftCell="B80" activePane="bottomRight" state="frozen"/>
      <selection pane="topRight" activeCell="B1" sqref="B1"/>
      <selection pane="bottomLeft" activeCell="A3" sqref="A3"/>
      <selection pane="bottomRight"/>
    </sheetView>
  </sheetViews>
  <sheetFormatPr defaultColWidth="9.140625" defaultRowHeight="15" x14ac:dyDescent="0.2"/>
  <cols>
    <col min="1" max="1" width="1" style="1" customWidth="1"/>
    <col min="2" max="2" width="35" style="1" bestFit="1" customWidth="1"/>
    <col min="3" max="3" width="37.85546875" style="16" bestFit="1" customWidth="1"/>
    <col min="4" max="4" width="13.42578125" style="3" customWidth="1"/>
    <col min="5" max="5" width="9.140625" style="2" customWidth="1"/>
    <col min="6" max="6" width="9.140625" style="16" customWidth="1"/>
    <col min="7" max="7" width="9.140625" style="1" customWidth="1"/>
    <col min="8" max="16384" width="9.140625" style="1"/>
  </cols>
  <sheetData>
    <row r="1" spans="2:7" ht="4.5" customHeight="1" x14ac:dyDescent="0.2"/>
    <row r="2" spans="2:7" ht="20.25" x14ac:dyDescent="0.3">
      <c r="B2" s="24" t="s">
        <v>72</v>
      </c>
      <c r="C2" s="22"/>
      <c r="D2" s="23"/>
    </row>
    <row r="3" spans="2:7" ht="4.5" customHeight="1" x14ac:dyDescent="0.2">
      <c r="B3" s="8"/>
      <c r="C3" s="9"/>
      <c r="D3" s="10"/>
    </row>
    <row r="4" spans="2:7" ht="16.5" thickBot="1" x14ac:dyDescent="0.25">
      <c r="B4" s="25" t="s">
        <v>8</v>
      </c>
      <c r="C4" s="26" t="s">
        <v>10</v>
      </c>
      <c r="D4" s="27" t="s">
        <v>70</v>
      </c>
      <c r="E4" s="4"/>
      <c r="F4" s="17"/>
      <c r="G4" s="4"/>
    </row>
    <row r="5" spans="2:7" x14ac:dyDescent="0.2">
      <c r="B5" s="8" t="s">
        <v>62</v>
      </c>
      <c r="C5" s="20" t="s">
        <v>12</v>
      </c>
      <c r="D5" s="10">
        <v>2586</v>
      </c>
      <c r="E5" s="12"/>
      <c r="F5" s="9"/>
      <c r="G5" s="11"/>
    </row>
    <row r="6" spans="2:7" x14ac:dyDescent="0.2">
      <c r="B6" s="5" t="s">
        <v>63</v>
      </c>
      <c r="C6" s="20" t="s">
        <v>12</v>
      </c>
      <c r="D6" s="7">
        <v>7200</v>
      </c>
      <c r="E6" s="9"/>
      <c r="F6" s="9"/>
      <c r="G6" s="8"/>
    </row>
    <row r="7" spans="2:7" x14ac:dyDescent="0.2">
      <c r="B7" s="5" t="s">
        <v>64</v>
      </c>
      <c r="C7" s="20" t="s">
        <v>12</v>
      </c>
      <c r="D7" s="7">
        <v>2424</v>
      </c>
      <c r="E7" s="9"/>
      <c r="F7" s="9"/>
      <c r="G7" s="8"/>
    </row>
    <row r="8" spans="2:7" x14ac:dyDescent="0.2">
      <c r="B8" s="8" t="s">
        <v>65</v>
      </c>
      <c r="C8" s="20" t="s">
        <v>12</v>
      </c>
      <c r="D8" s="10">
        <v>484</v>
      </c>
      <c r="E8" s="9"/>
      <c r="F8" s="9"/>
      <c r="G8" s="8"/>
    </row>
    <row r="9" spans="2:7" x14ac:dyDescent="0.2">
      <c r="B9" s="5" t="s">
        <v>66</v>
      </c>
      <c r="C9" s="20" t="s">
        <v>12</v>
      </c>
      <c r="D9" s="7">
        <v>5954</v>
      </c>
      <c r="E9" s="9"/>
      <c r="F9" s="9"/>
      <c r="G9" s="8"/>
    </row>
    <row r="10" spans="2:7" x14ac:dyDescent="0.2">
      <c r="B10" s="5" t="s">
        <v>25</v>
      </c>
      <c r="C10" s="20" t="s">
        <v>12</v>
      </c>
      <c r="D10" s="7">
        <v>5028</v>
      </c>
      <c r="E10" s="9"/>
      <c r="F10" s="9"/>
      <c r="G10" s="8"/>
    </row>
    <row r="11" spans="2:7" x14ac:dyDescent="0.2">
      <c r="B11" s="5" t="s">
        <v>26</v>
      </c>
      <c r="C11" s="20" t="s">
        <v>12</v>
      </c>
      <c r="D11" s="7">
        <v>95</v>
      </c>
      <c r="E11" s="9"/>
      <c r="F11" s="9"/>
      <c r="G11" s="8"/>
    </row>
    <row r="12" spans="2:7" x14ac:dyDescent="0.2">
      <c r="B12" s="11" t="s">
        <v>51</v>
      </c>
      <c r="C12" s="20" t="s">
        <v>12</v>
      </c>
      <c r="D12" s="13">
        <v>364</v>
      </c>
      <c r="E12" s="9"/>
      <c r="F12" s="9"/>
      <c r="G12" s="8"/>
    </row>
    <row r="13" spans="2:7" x14ac:dyDescent="0.2">
      <c r="B13" s="5" t="s">
        <v>67</v>
      </c>
      <c r="C13" s="20" t="s">
        <v>12</v>
      </c>
      <c r="D13" s="7">
        <v>6560</v>
      </c>
      <c r="E13" s="9"/>
      <c r="F13" s="9"/>
      <c r="G13" s="8"/>
    </row>
    <row r="14" spans="2:7" x14ac:dyDescent="0.2">
      <c r="B14" s="5" t="s">
        <v>16</v>
      </c>
      <c r="C14" s="20" t="s">
        <v>12</v>
      </c>
      <c r="D14" s="7">
        <v>1682</v>
      </c>
      <c r="E14" s="9"/>
      <c r="F14" s="9"/>
      <c r="G14" s="8"/>
    </row>
    <row r="15" spans="2:7" x14ac:dyDescent="0.2">
      <c r="B15" s="5" t="s">
        <v>68</v>
      </c>
      <c r="C15" s="20" t="s">
        <v>12</v>
      </c>
      <c r="D15" s="7">
        <v>260</v>
      </c>
      <c r="E15" s="12"/>
      <c r="F15" s="12"/>
      <c r="G15" s="11"/>
    </row>
    <row r="16" spans="2:7" x14ac:dyDescent="0.2">
      <c r="B16" s="5" t="s">
        <v>21</v>
      </c>
      <c r="C16" s="20" t="s">
        <v>12</v>
      </c>
      <c r="D16" s="7">
        <v>7218</v>
      </c>
      <c r="E16" s="12"/>
      <c r="F16" s="12"/>
      <c r="G16" s="11"/>
    </row>
    <row r="17" spans="2:7" x14ac:dyDescent="0.2">
      <c r="B17" s="8" t="s">
        <v>53</v>
      </c>
      <c r="C17" s="20" t="s">
        <v>12</v>
      </c>
      <c r="D17" s="10">
        <v>222</v>
      </c>
      <c r="E17" s="12"/>
      <c r="F17" s="12"/>
      <c r="G17" s="11"/>
    </row>
    <row r="18" spans="2:7" x14ac:dyDescent="0.2">
      <c r="B18" s="5" t="s">
        <v>69</v>
      </c>
      <c r="C18" s="20" t="s">
        <v>12</v>
      </c>
      <c r="D18" s="7">
        <v>2250</v>
      </c>
      <c r="E18" s="12"/>
      <c r="F18" s="12"/>
      <c r="G18" s="11"/>
    </row>
    <row r="19" spans="2:7" x14ac:dyDescent="0.2">
      <c r="B19" s="5" t="s">
        <v>28</v>
      </c>
      <c r="C19" s="20" t="s">
        <v>12</v>
      </c>
      <c r="D19" s="7">
        <v>149</v>
      </c>
      <c r="E19" s="12"/>
      <c r="F19" s="12"/>
      <c r="G19" s="11"/>
    </row>
    <row r="20" spans="2:7" x14ac:dyDescent="0.2">
      <c r="B20" s="11" t="s">
        <v>16</v>
      </c>
      <c r="C20" s="12" t="s">
        <v>15</v>
      </c>
      <c r="D20" s="13">
        <v>13674</v>
      </c>
      <c r="E20" s="12"/>
      <c r="F20" s="12"/>
      <c r="G20" s="11"/>
    </row>
    <row r="21" spans="2:7" x14ac:dyDescent="0.2">
      <c r="B21" s="8" t="s">
        <v>18</v>
      </c>
      <c r="C21" s="9" t="s">
        <v>17</v>
      </c>
      <c r="D21" s="10">
        <v>-15817</v>
      </c>
      <c r="E21" s="9"/>
      <c r="F21" s="9"/>
      <c r="G21" s="8"/>
    </row>
    <row r="22" spans="2:7" x14ac:dyDescent="0.2">
      <c r="B22" s="8" t="s">
        <v>4</v>
      </c>
      <c r="C22" s="9" t="s">
        <v>17</v>
      </c>
      <c r="D22" s="10">
        <v>406</v>
      </c>
      <c r="E22" s="9"/>
      <c r="F22" s="9"/>
      <c r="G22" s="8"/>
    </row>
    <row r="23" spans="2:7" x14ac:dyDescent="0.2">
      <c r="B23" s="8" t="s">
        <v>19</v>
      </c>
      <c r="C23" s="9" t="s">
        <v>17</v>
      </c>
      <c r="D23" s="10">
        <v>822</v>
      </c>
      <c r="E23" s="9"/>
      <c r="F23" s="9"/>
      <c r="G23" s="8"/>
    </row>
    <row r="24" spans="2:7" x14ac:dyDescent="0.2">
      <c r="B24" s="8" t="s">
        <v>20</v>
      </c>
      <c r="C24" s="9" t="s">
        <v>17</v>
      </c>
      <c r="D24" s="10">
        <v>5441</v>
      </c>
      <c r="E24" s="9"/>
      <c r="F24" s="9"/>
      <c r="G24" s="8"/>
    </row>
    <row r="25" spans="2:7" x14ac:dyDescent="0.2">
      <c r="B25" s="8" t="s">
        <v>16</v>
      </c>
      <c r="C25" s="9" t="s">
        <v>17</v>
      </c>
      <c r="D25" s="10">
        <v>696</v>
      </c>
      <c r="E25" s="9"/>
      <c r="F25" s="9"/>
      <c r="G25" s="8"/>
    </row>
    <row r="26" spans="2:7" x14ac:dyDescent="0.2">
      <c r="B26" s="8" t="s">
        <v>21</v>
      </c>
      <c r="C26" s="9" t="s">
        <v>17</v>
      </c>
      <c r="D26" s="10">
        <v>90</v>
      </c>
      <c r="E26" s="12"/>
      <c r="F26" s="19"/>
      <c r="G26" s="11"/>
    </row>
    <row r="27" spans="2:7" x14ac:dyDescent="0.2">
      <c r="B27" s="8" t="s">
        <v>22</v>
      </c>
      <c r="C27" s="9" t="s">
        <v>11</v>
      </c>
      <c r="D27" s="10">
        <v>117</v>
      </c>
      <c r="E27" s="9"/>
      <c r="F27" s="20"/>
      <c r="G27" s="8"/>
    </row>
    <row r="28" spans="2:7" x14ac:dyDescent="0.2">
      <c r="B28" s="8" t="s">
        <v>23</v>
      </c>
      <c r="C28" s="9" t="s">
        <v>11</v>
      </c>
      <c r="D28" s="10">
        <v>306</v>
      </c>
      <c r="E28" s="9"/>
      <c r="F28" s="20"/>
      <c r="G28" s="8"/>
    </row>
    <row r="29" spans="2:7" x14ac:dyDescent="0.2">
      <c r="B29" s="8" t="s">
        <v>24</v>
      </c>
      <c r="C29" s="9" t="s">
        <v>11</v>
      </c>
      <c r="D29" s="10">
        <v>900</v>
      </c>
      <c r="E29" s="9"/>
      <c r="F29" s="20"/>
      <c r="G29" s="8"/>
    </row>
    <row r="30" spans="2:7" x14ac:dyDescent="0.2">
      <c r="B30" s="8" t="s">
        <v>3</v>
      </c>
      <c r="C30" s="9" t="s">
        <v>11</v>
      </c>
      <c r="D30" s="10">
        <v>178</v>
      </c>
      <c r="E30" s="9"/>
      <c r="F30" s="20"/>
      <c r="G30" s="8"/>
    </row>
    <row r="31" spans="2:7" x14ac:dyDescent="0.2">
      <c r="B31" s="8" t="s">
        <v>4</v>
      </c>
      <c r="C31" s="9" t="s">
        <v>11</v>
      </c>
      <c r="D31" s="10">
        <v>6664</v>
      </c>
      <c r="E31" s="12"/>
      <c r="F31" s="12"/>
      <c r="G31" s="11"/>
    </row>
    <row r="32" spans="2:7" x14ac:dyDescent="0.2">
      <c r="B32" s="11" t="s">
        <v>25</v>
      </c>
      <c r="C32" s="12" t="s">
        <v>11</v>
      </c>
      <c r="D32" s="13">
        <v>3030</v>
      </c>
      <c r="E32" s="12"/>
      <c r="F32" s="19"/>
      <c r="G32" s="11"/>
    </row>
    <row r="33" spans="2:7" x14ac:dyDescent="0.2">
      <c r="B33" s="11" t="s">
        <v>26</v>
      </c>
      <c r="C33" s="12" t="s">
        <v>11</v>
      </c>
      <c r="D33" s="13">
        <v>130</v>
      </c>
      <c r="E33" s="12"/>
      <c r="F33" s="19"/>
      <c r="G33" s="11"/>
    </row>
    <row r="34" spans="2:7" x14ac:dyDescent="0.2">
      <c r="B34" s="11" t="s">
        <v>16</v>
      </c>
      <c r="C34" s="12" t="s">
        <v>11</v>
      </c>
      <c r="D34" s="13">
        <v>3525</v>
      </c>
      <c r="E34" s="12"/>
      <c r="F34" s="12"/>
      <c r="G34" s="11"/>
    </row>
    <row r="35" spans="2:7" x14ac:dyDescent="0.2">
      <c r="B35" s="11" t="s">
        <v>21</v>
      </c>
      <c r="C35" s="12" t="s">
        <v>11</v>
      </c>
      <c r="D35" s="13">
        <v>1200</v>
      </c>
      <c r="E35" s="12"/>
      <c r="F35" s="12"/>
      <c r="G35" s="11"/>
    </row>
    <row r="36" spans="2:7" x14ac:dyDescent="0.2">
      <c r="B36" s="11" t="s">
        <v>27</v>
      </c>
      <c r="C36" s="12" t="s">
        <v>11</v>
      </c>
      <c r="D36" s="13">
        <v>260</v>
      </c>
      <c r="E36" s="12"/>
      <c r="F36" s="12"/>
      <c r="G36" s="11"/>
    </row>
    <row r="37" spans="2:7" x14ac:dyDescent="0.2">
      <c r="B37" s="11" t="s">
        <v>28</v>
      </c>
      <c r="C37" s="12" t="s">
        <v>11</v>
      </c>
      <c r="D37" s="13">
        <v>1788</v>
      </c>
      <c r="E37" s="9"/>
      <c r="F37" s="9"/>
      <c r="G37" s="8"/>
    </row>
    <row r="38" spans="2:7" x14ac:dyDescent="0.2">
      <c r="B38" s="8" t="s">
        <v>24</v>
      </c>
      <c r="C38" s="9" t="s">
        <v>1</v>
      </c>
      <c r="D38" s="10">
        <v>409</v>
      </c>
      <c r="E38" s="9"/>
      <c r="F38" s="9"/>
      <c r="G38" s="8"/>
    </row>
    <row r="39" spans="2:7" x14ac:dyDescent="0.2">
      <c r="B39" s="8" t="s">
        <v>29</v>
      </c>
      <c r="C39" s="9" t="s">
        <v>1</v>
      </c>
      <c r="D39" s="10">
        <v>276</v>
      </c>
      <c r="E39" s="9"/>
      <c r="F39" s="9"/>
      <c r="G39" s="8"/>
    </row>
    <row r="40" spans="2:7" x14ac:dyDescent="0.2">
      <c r="B40" s="8" t="s">
        <v>18</v>
      </c>
      <c r="C40" s="9" t="s">
        <v>1</v>
      </c>
      <c r="D40" s="10">
        <v>39771</v>
      </c>
      <c r="E40" s="12"/>
      <c r="F40" s="19"/>
      <c r="G40" s="11"/>
    </row>
    <row r="41" spans="2:7" x14ac:dyDescent="0.2">
      <c r="B41" s="8" t="s">
        <v>25</v>
      </c>
      <c r="C41" s="9" t="s">
        <v>1</v>
      </c>
      <c r="D41" s="10">
        <v>6982</v>
      </c>
      <c r="E41" s="12"/>
      <c r="F41" s="12"/>
      <c r="G41" s="11"/>
    </row>
    <row r="42" spans="2:7" x14ac:dyDescent="0.2">
      <c r="B42" s="8" t="s">
        <v>30</v>
      </c>
      <c r="C42" s="9" t="s">
        <v>1</v>
      </c>
      <c r="D42" s="10">
        <v>192</v>
      </c>
      <c r="E42" s="9"/>
      <c r="F42" s="9"/>
      <c r="G42" s="8"/>
    </row>
    <row r="43" spans="2:7" x14ac:dyDescent="0.2">
      <c r="B43" s="11" t="s">
        <v>31</v>
      </c>
      <c r="C43" s="19" t="s">
        <v>1</v>
      </c>
      <c r="D43" s="13">
        <v>1780</v>
      </c>
      <c r="E43" s="9"/>
      <c r="F43" s="9"/>
      <c r="G43" s="8"/>
    </row>
    <row r="44" spans="2:7" x14ac:dyDescent="0.2">
      <c r="B44" s="8" t="s">
        <v>26</v>
      </c>
      <c r="C44" s="20" t="s">
        <v>1</v>
      </c>
      <c r="D44" s="10">
        <v>3493</v>
      </c>
      <c r="E44" s="9"/>
      <c r="F44" s="9"/>
      <c r="G44" s="8"/>
    </row>
    <row r="45" spans="2:7" x14ac:dyDescent="0.2">
      <c r="B45" s="8" t="s">
        <v>32</v>
      </c>
      <c r="C45" s="20" t="s">
        <v>1</v>
      </c>
      <c r="D45" s="10">
        <v>1406</v>
      </c>
      <c r="E45" s="9"/>
      <c r="F45" s="9"/>
      <c r="G45" s="8"/>
    </row>
    <row r="46" spans="2:7" x14ac:dyDescent="0.2">
      <c r="B46" s="8" t="s">
        <v>16</v>
      </c>
      <c r="C46" s="20" t="s">
        <v>1</v>
      </c>
      <c r="D46" s="10">
        <v>47859</v>
      </c>
      <c r="E46" s="9"/>
      <c r="F46" s="9"/>
      <c r="G46" s="8"/>
    </row>
    <row r="47" spans="2:7" x14ac:dyDescent="0.2">
      <c r="B47" s="8" t="s">
        <v>33</v>
      </c>
      <c r="C47" s="20" t="s">
        <v>1</v>
      </c>
      <c r="D47" s="10">
        <v>505</v>
      </c>
      <c r="E47" s="9"/>
      <c r="F47" s="9"/>
      <c r="G47" s="8"/>
    </row>
    <row r="48" spans="2:7" x14ac:dyDescent="0.2">
      <c r="B48" s="11" t="s">
        <v>6</v>
      </c>
      <c r="C48" s="12" t="s">
        <v>1</v>
      </c>
      <c r="D48" s="13">
        <v>402</v>
      </c>
      <c r="E48" s="12"/>
      <c r="F48" s="12"/>
      <c r="G48" s="11"/>
    </row>
    <row r="49" spans="2:7" x14ac:dyDescent="0.2">
      <c r="B49" s="11" t="s">
        <v>34</v>
      </c>
      <c r="C49" s="19" t="s">
        <v>1</v>
      </c>
      <c r="D49" s="13">
        <v>538</v>
      </c>
      <c r="E49" s="12"/>
      <c r="F49" s="12"/>
      <c r="G49" s="11"/>
    </row>
    <row r="50" spans="2:7" x14ac:dyDescent="0.2">
      <c r="B50" s="11" t="s">
        <v>28</v>
      </c>
      <c r="C50" s="19" t="s">
        <v>1</v>
      </c>
      <c r="D50" s="13">
        <v>4756</v>
      </c>
      <c r="E50" s="9"/>
      <c r="F50" s="9"/>
      <c r="G50" s="8"/>
    </row>
    <row r="51" spans="2:7" x14ac:dyDescent="0.2">
      <c r="B51" s="11" t="s">
        <v>35</v>
      </c>
      <c r="C51" s="12" t="s">
        <v>1</v>
      </c>
      <c r="D51" s="13">
        <v>68</v>
      </c>
      <c r="E51" s="9"/>
      <c r="F51" s="9"/>
      <c r="G51" s="8"/>
    </row>
    <row r="52" spans="2:7" x14ac:dyDescent="0.2">
      <c r="B52" s="11" t="s">
        <v>36</v>
      </c>
      <c r="C52" s="12" t="s">
        <v>5</v>
      </c>
      <c r="D52" s="13">
        <v>725</v>
      </c>
      <c r="E52" s="6"/>
      <c r="F52" s="21"/>
      <c r="G52" s="5"/>
    </row>
    <row r="53" spans="2:7" x14ac:dyDescent="0.2">
      <c r="B53" s="11" t="s">
        <v>37</v>
      </c>
      <c r="C53" s="12" t="s">
        <v>5</v>
      </c>
      <c r="D53" s="13">
        <v>11029</v>
      </c>
      <c r="E53" s="6"/>
      <c r="F53" s="21"/>
      <c r="G53" s="5"/>
    </row>
    <row r="54" spans="2:7" x14ac:dyDescent="0.2">
      <c r="B54" s="8" t="s">
        <v>0</v>
      </c>
      <c r="C54" s="9" t="s">
        <v>5</v>
      </c>
      <c r="D54" s="10">
        <v>3000</v>
      </c>
      <c r="E54" s="6"/>
      <c r="F54" s="19"/>
      <c r="G54" s="5"/>
    </row>
    <row r="55" spans="2:7" x14ac:dyDescent="0.2">
      <c r="B55" s="8" t="s">
        <v>23</v>
      </c>
      <c r="C55" s="9" t="s">
        <v>5</v>
      </c>
      <c r="D55" s="10">
        <v>1416</v>
      </c>
      <c r="E55" s="6"/>
      <c r="F55" s="19"/>
      <c r="G55" s="5"/>
    </row>
    <row r="56" spans="2:7" x14ac:dyDescent="0.2">
      <c r="B56" s="8" t="s">
        <v>24</v>
      </c>
      <c r="C56" s="9" t="s">
        <v>5</v>
      </c>
      <c r="D56" s="10">
        <v>471</v>
      </c>
      <c r="E56" s="6"/>
      <c r="F56" s="18"/>
      <c r="G56" s="5"/>
    </row>
    <row r="57" spans="2:7" x14ac:dyDescent="0.2">
      <c r="B57" s="11" t="s">
        <v>2</v>
      </c>
      <c r="C57" s="19" t="s">
        <v>5</v>
      </c>
      <c r="D57" s="13">
        <v>11384</v>
      </c>
      <c r="E57" s="6"/>
      <c r="F57" s="18"/>
      <c r="G57" s="5"/>
    </row>
    <row r="58" spans="2:7" x14ac:dyDescent="0.2">
      <c r="B58" s="11" t="s">
        <v>38</v>
      </c>
      <c r="C58" s="12" t="s">
        <v>5</v>
      </c>
      <c r="D58" s="13">
        <v>150</v>
      </c>
      <c r="E58" s="12"/>
      <c r="F58" s="19"/>
      <c r="G58" s="11"/>
    </row>
    <row r="59" spans="2:7" x14ac:dyDescent="0.2">
      <c r="B59" s="8" t="s">
        <v>18</v>
      </c>
      <c r="C59" s="9" t="s">
        <v>5</v>
      </c>
      <c r="D59" s="10">
        <v>36944</v>
      </c>
      <c r="E59" s="12"/>
      <c r="F59" s="19"/>
      <c r="G59" s="11"/>
    </row>
    <row r="60" spans="2:7" x14ac:dyDescent="0.2">
      <c r="B60" s="8" t="s">
        <v>39</v>
      </c>
      <c r="C60" s="9" t="s">
        <v>5</v>
      </c>
      <c r="D60" s="10">
        <v>1240</v>
      </c>
      <c r="E60" s="6"/>
      <c r="F60" s="18"/>
      <c r="G60" s="5"/>
    </row>
    <row r="61" spans="2:7" x14ac:dyDescent="0.2">
      <c r="B61" s="8" t="s">
        <v>40</v>
      </c>
      <c r="C61" s="9" t="s">
        <v>5</v>
      </c>
      <c r="D61" s="10">
        <v>140</v>
      </c>
      <c r="E61" s="6"/>
      <c r="F61" s="18"/>
      <c r="G61" s="5"/>
    </row>
    <row r="62" spans="2:7" x14ac:dyDescent="0.2">
      <c r="B62" s="8" t="s">
        <v>41</v>
      </c>
      <c r="C62" s="9" t="s">
        <v>5</v>
      </c>
      <c r="D62" s="10">
        <v>520</v>
      </c>
      <c r="E62" s="6"/>
      <c r="F62" s="18"/>
      <c r="G62" s="5"/>
    </row>
    <row r="63" spans="2:7" x14ac:dyDescent="0.2">
      <c r="B63" s="8" t="s">
        <v>4</v>
      </c>
      <c r="C63" s="9" t="s">
        <v>5</v>
      </c>
      <c r="D63" s="10">
        <v>10173</v>
      </c>
      <c r="E63" s="6"/>
      <c r="F63" s="18"/>
      <c r="G63" s="5"/>
    </row>
    <row r="64" spans="2:7" x14ac:dyDescent="0.2">
      <c r="B64" s="8" t="s">
        <v>42</v>
      </c>
      <c r="C64" s="9" t="s">
        <v>5</v>
      </c>
      <c r="D64" s="10">
        <v>234</v>
      </c>
      <c r="E64" s="6"/>
      <c r="F64" s="18"/>
      <c r="G64" s="5"/>
    </row>
    <row r="65" spans="2:7" x14ac:dyDescent="0.2">
      <c r="B65" s="11" t="s">
        <v>43</v>
      </c>
      <c r="C65" s="12" t="s">
        <v>5</v>
      </c>
      <c r="D65" s="13">
        <v>98</v>
      </c>
      <c r="E65" s="12"/>
      <c r="F65" s="19"/>
      <c r="G65" s="11"/>
    </row>
    <row r="66" spans="2:7" x14ac:dyDescent="0.2">
      <c r="B66" s="11" t="s">
        <v>44</v>
      </c>
      <c r="C66" s="12" t="s">
        <v>5</v>
      </c>
      <c r="D66" s="13">
        <v>1210</v>
      </c>
      <c r="E66" s="12"/>
      <c r="F66" s="19"/>
      <c r="G66" s="11"/>
    </row>
    <row r="67" spans="2:7" x14ac:dyDescent="0.2">
      <c r="B67" s="8" t="s">
        <v>9</v>
      </c>
      <c r="C67" s="9" t="s">
        <v>5</v>
      </c>
      <c r="D67" s="10">
        <v>13358</v>
      </c>
      <c r="E67" s="9"/>
      <c r="F67" s="20"/>
      <c r="G67" s="8"/>
    </row>
    <row r="68" spans="2:7" x14ac:dyDescent="0.2">
      <c r="B68" s="8" t="s">
        <v>9</v>
      </c>
      <c r="C68" s="9" t="s">
        <v>5</v>
      </c>
      <c r="D68" s="10">
        <v>2939</v>
      </c>
      <c r="E68" s="6"/>
      <c r="F68" s="18"/>
      <c r="G68" s="5"/>
    </row>
    <row r="69" spans="2:7" x14ac:dyDescent="0.2">
      <c r="B69" s="5" t="s">
        <v>45</v>
      </c>
      <c r="C69" s="18" t="s">
        <v>5</v>
      </c>
      <c r="D69" s="14">
        <v>452</v>
      </c>
      <c r="E69" s="6"/>
      <c r="F69" s="18"/>
      <c r="G69" s="5"/>
    </row>
    <row r="70" spans="2:7" x14ac:dyDescent="0.2">
      <c r="B70" s="5" t="s">
        <v>46</v>
      </c>
      <c r="C70" s="18" t="s">
        <v>5</v>
      </c>
      <c r="D70" s="14">
        <v>130</v>
      </c>
      <c r="E70" s="6"/>
      <c r="F70" s="18"/>
      <c r="G70" s="5"/>
    </row>
    <row r="71" spans="2:7" x14ac:dyDescent="0.2">
      <c r="B71" s="5" t="s">
        <v>47</v>
      </c>
      <c r="C71" s="19" t="s">
        <v>5</v>
      </c>
      <c r="D71" s="7">
        <v>55</v>
      </c>
      <c r="E71" s="6"/>
      <c r="F71" s="18"/>
      <c r="G71" s="5"/>
    </row>
    <row r="72" spans="2:7" x14ac:dyDescent="0.2">
      <c r="B72" s="5" t="s">
        <v>48</v>
      </c>
      <c r="C72" s="19" t="s">
        <v>5</v>
      </c>
      <c r="D72" s="7">
        <v>310</v>
      </c>
      <c r="E72" s="6"/>
      <c r="F72" s="18"/>
      <c r="G72" s="5"/>
    </row>
    <row r="73" spans="2:7" x14ac:dyDescent="0.2">
      <c r="B73" s="5" t="s">
        <v>49</v>
      </c>
      <c r="C73" s="18" t="s">
        <v>5</v>
      </c>
      <c r="D73" s="14">
        <v>149</v>
      </c>
      <c r="E73" s="6"/>
      <c r="F73" s="18"/>
      <c r="G73" s="5"/>
    </row>
    <row r="74" spans="2:7" x14ac:dyDescent="0.2">
      <c r="B74" s="5" t="s">
        <v>25</v>
      </c>
      <c r="C74" s="18" t="s">
        <v>5</v>
      </c>
      <c r="D74" s="14">
        <v>19192</v>
      </c>
      <c r="E74" s="6"/>
      <c r="F74" s="18"/>
      <c r="G74" s="5"/>
    </row>
    <row r="75" spans="2:7" x14ac:dyDescent="0.2">
      <c r="B75" s="11" t="s">
        <v>30</v>
      </c>
      <c r="C75" s="19" t="s">
        <v>5</v>
      </c>
      <c r="D75" s="13">
        <v>244</v>
      </c>
      <c r="E75" s="6"/>
      <c r="F75" s="18"/>
      <c r="G75" s="5"/>
    </row>
    <row r="76" spans="2:7" x14ac:dyDescent="0.2">
      <c r="B76" s="11" t="s">
        <v>26</v>
      </c>
      <c r="C76" s="19" t="s">
        <v>5</v>
      </c>
      <c r="D76" s="13">
        <v>9278</v>
      </c>
      <c r="E76" s="12"/>
      <c r="F76" s="19"/>
      <c r="G76" s="11"/>
    </row>
    <row r="77" spans="2:7" x14ac:dyDescent="0.2">
      <c r="B77" s="5" t="s">
        <v>50</v>
      </c>
      <c r="C77" s="18" t="s">
        <v>5</v>
      </c>
      <c r="D77" s="14">
        <v>180</v>
      </c>
      <c r="E77" s="12"/>
      <c r="F77" s="19"/>
      <c r="G77" s="11"/>
    </row>
    <row r="78" spans="2:7" x14ac:dyDescent="0.2">
      <c r="B78" s="5" t="s">
        <v>52</v>
      </c>
      <c r="C78" s="18" t="s">
        <v>5</v>
      </c>
      <c r="D78" s="7">
        <v>1875</v>
      </c>
      <c r="E78" s="6"/>
      <c r="F78" s="18"/>
      <c r="G78" s="5"/>
    </row>
    <row r="79" spans="2:7" x14ac:dyDescent="0.2">
      <c r="B79" s="5" t="s">
        <v>16</v>
      </c>
      <c r="C79" s="18" t="s">
        <v>5</v>
      </c>
      <c r="D79" s="14">
        <v>1178458</v>
      </c>
      <c r="E79" s="9"/>
      <c r="F79" s="20"/>
      <c r="G79" s="8"/>
    </row>
    <row r="80" spans="2:7" x14ac:dyDescent="0.2">
      <c r="B80" s="5" t="s">
        <v>21</v>
      </c>
      <c r="C80" s="18" t="s">
        <v>5</v>
      </c>
      <c r="D80" s="14">
        <v>16450</v>
      </c>
      <c r="E80" s="9"/>
      <c r="F80" s="20"/>
      <c r="G80" s="8"/>
    </row>
    <row r="81" spans="2:7" x14ac:dyDescent="0.2">
      <c r="B81" s="8" t="s">
        <v>53</v>
      </c>
      <c r="C81" s="19" t="s">
        <v>5</v>
      </c>
      <c r="D81" s="13">
        <v>6590</v>
      </c>
      <c r="E81" s="6"/>
      <c r="F81" s="18"/>
      <c r="G81" s="5"/>
    </row>
    <row r="82" spans="2:7" x14ac:dyDescent="0.2">
      <c r="B82" s="8" t="s">
        <v>54</v>
      </c>
      <c r="C82" s="20" t="s">
        <v>5</v>
      </c>
      <c r="D82" s="10">
        <v>2175</v>
      </c>
      <c r="E82" s="6"/>
      <c r="F82" s="18"/>
      <c r="G82" s="5"/>
    </row>
    <row r="83" spans="2:7" x14ac:dyDescent="0.2">
      <c r="B83" s="5" t="s">
        <v>55</v>
      </c>
      <c r="C83" s="18" t="s">
        <v>5</v>
      </c>
      <c r="D83" s="7">
        <v>900</v>
      </c>
      <c r="E83" s="6"/>
      <c r="F83" s="18"/>
      <c r="G83" s="5"/>
    </row>
    <row r="84" spans="2:7" x14ac:dyDescent="0.2">
      <c r="B84" s="5" t="s">
        <v>56</v>
      </c>
      <c r="C84" s="18" t="s">
        <v>5</v>
      </c>
      <c r="D84" s="7">
        <v>255</v>
      </c>
      <c r="E84" s="9"/>
      <c r="F84" s="20"/>
      <c r="G84" s="8"/>
    </row>
    <row r="85" spans="2:7" x14ac:dyDescent="0.2">
      <c r="B85" s="5" t="s">
        <v>28</v>
      </c>
      <c r="C85" s="18" t="s">
        <v>5</v>
      </c>
      <c r="D85" s="7">
        <v>33709</v>
      </c>
      <c r="E85" s="9"/>
      <c r="F85" s="20"/>
      <c r="G85" s="8"/>
    </row>
    <row r="86" spans="2:7" x14ac:dyDescent="0.2">
      <c r="B86" s="5" t="s">
        <v>57</v>
      </c>
      <c r="C86" s="18" t="s">
        <v>5</v>
      </c>
      <c r="D86" s="7">
        <v>755</v>
      </c>
      <c r="E86" s="6"/>
      <c r="F86" s="18"/>
      <c r="G86" s="5"/>
    </row>
    <row r="87" spans="2:7" x14ac:dyDescent="0.2">
      <c r="B87" s="5" t="s">
        <v>58</v>
      </c>
      <c r="C87" s="18" t="s">
        <v>5</v>
      </c>
      <c r="D87" s="7">
        <v>450</v>
      </c>
      <c r="E87" s="9"/>
      <c r="F87" s="20"/>
      <c r="G87" s="8"/>
    </row>
    <row r="88" spans="2:7" x14ac:dyDescent="0.2">
      <c r="B88" s="5" t="s">
        <v>2</v>
      </c>
      <c r="C88" s="18" t="s">
        <v>13</v>
      </c>
      <c r="D88" s="7">
        <v>1972</v>
      </c>
      <c r="E88" s="9"/>
      <c r="F88" s="20"/>
      <c r="G88" s="8"/>
    </row>
    <row r="89" spans="2:7" x14ac:dyDescent="0.2">
      <c r="B89" s="5" t="s">
        <v>25</v>
      </c>
      <c r="C89" s="18" t="s">
        <v>13</v>
      </c>
      <c r="D89" s="7">
        <v>5584</v>
      </c>
      <c r="E89" s="6"/>
      <c r="F89" s="18"/>
      <c r="G89" s="5"/>
    </row>
    <row r="90" spans="2:7" x14ac:dyDescent="0.2">
      <c r="B90" s="5" t="s">
        <v>59</v>
      </c>
      <c r="C90" s="18" t="s">
        <v>13</v>
      </c>
      <c r="D90" s="7">
        <v>243</v>
      </c>
      <c r="E90" s="6"/>
      <c r="F90" s="18"/>
      <c r="G90" s="5"/>
    </row>
    <row r="91" spans="2:7" x14ac:dyDescent="0.2">
      <c r="B91" s="11" t="s">
        <v>71</v>
      </c>
      <c r="C91" s="19" t="s">
        <v>13</v>
      </c>
      <c r="D91" s="13">
        <v>157</v>
      </c>
      <c r="E91" s="9"/>
      <c r="F91" s="20"/>
      <c r="G91" s="8"/>
    </row>
    <row r="92" spans="2:7" x14ac:dyDescent="0.2">
      <c r="B92" s="11" t="s">
        <v>51</v>
      </c>
      <c r="C92" s="19" t="s">
        <v>13</v>
      </c>
      <c r="D92" s="13">
        <v>556</v>
      </c>
      <c r="E92" s="6"/>
      <c r="F92" s="18"/>
      <c r="G92" s="5"/>
    </row>
    <row r="93" spans="2:7" x14ac:dyDescent="0.2">
      <c r="B93" s="5" t="s">
        <v>16</v>
      </c>
      <c r="C93" s="18" t="s">
        <v>13</v>
      </c>
      <c r="D93" s="7">
        <v>2799</v>
      </c>
      <c r="E93" s="6"/>
      <c r="F93" s="18"/>
      <c r="G93" s="5"/>
    </row>
    <row r="94" spans="2:7" x14ac:dyDescent="0.2">
      <c r="B94" s="5" t="s">
        <v>60</v>
      </c>
      <c r="C94" s="18" t="s">
        <v>13</v>
      </c>
      <c r="D94" s="7">
        <v>95</v>
      </c>
      <c r="E94" s="6"/>
      <c r="F94" s="18"/>
      <c r="G94" s="5"/>
    </row>
    <row r="95" spans="2:7" x14ac:dyDescent="0.2">
      <c r="B95" s="8" t="s">
        <v>28</v>
      </c>
      <c r="C95" s="20" t="s">
        <v>13</v>
      </c>
      <c r="D95" s="10">
        <v>155</v>
      </c>
      <c r="E95" s="12"/>
      <c r="F95" s="19"/>
      <c r="G95" s="11"/>
    </row>
    <row r="96" spans="2:7" x14ac:dyDescent="0.2">
      <c r="B96" s="5" t="s">
        <v>18</v>
      </c>
      <c r="C96" s="18" t="s">
        <v>14</v>
      </c>
      <c r="D96" s="14">
        <v>195</v>
      </c>
      <c r="E96" s="6"/>
      <c r="F96" s="18"/>
      <c r="G96" s="5"/>
    </row>
    <row r="97" spans="2:7" x14ac:dyDescent="0.2">
      <c r="B97" s="8" t="s">
        <v>39</v>
      </c>
      <c r="C97" s="18" t="s">
        <v>14</v>
      </c>
      <c r="D97" s="10">
        <v>204</v>
      </c>
      <c r="E97" s="6"/>
      <c r="F97" s="18"/>
      <c r="G97" s="5"/>
    </row>
    <row r="98" spans="2:7" x14ac:dyDescent="0.2">
      <c r="B98" s="5" t="s">
        <v>52</v>
      </c>
      <c r="C98" s="18" t="s">
        <v>14</v>
      </c>
      <c r="D98" s="7">
        <v>550</v>
      </c>
      <c r="E98" s="6"/>
      <c r="F98" s="18"/>
      <c r="G98" s="5"/>
    </row>
    <row r="99" spans="2:7" x14ac:dyDescent="0.2">
      <c r="B99" s="5" t="s">
        <v>16</v>
      </c>
      <c r="C99" s="18" t="s">
        <v>14</v>
      </c>
      <c r="D99" s="7">
        <v>4976</v>
      </c>
      <c r="E99" s="6"/>
      <c r="F99" s="18"/>
      <c r="G99" s="5"/>
    </row>
    <row r="100" spans="2:7" x14ac:dyDescent="0.2">
      <c r="B100" s="8" t="s">
        <v>61</v>
      </c>
      <c r="C100" s="18" t="s">
        <v>14</v>
      </c>
      <c r="D100" s="10">
        <v>510</v>
      </c>
      <c r="E100" s="9"/>
      <c r="F100" s="18"/>
      <c r="G100" s="8"/>
    </row>
    <row r="101" spans="2:7" x14ac:dyDescent="0.2">
      <c r="B101" s="8" t="s">
        <v>21</v>
      </c>
      <c r="C101" s="18" t="s">
        <v>14</v>
      </c>
      <c r="D101" s="10">
        <v>90</v>
      </c>
      <c r="E101" s="6"/>
      <c r="F101" s="18"/>
      <c r="G101" s="5"/>
    </row>
    <row r="102" spans="2:7" ht="15.75" thickBot="1" x14ac:dyDescent="0.25">
      <c r="B102" s="5" t="s">
        <v>28</v>
      </c>
      <c r="C102" s="18" t="s">
        <v>14</v>
      </c>
      <c r="D102" s="7">
        <v>282</v>
      </c>
      <c r="E102" s="6"/>
      <c r="F102" s="18"/>
      <c r="G102" s="5"/>
    </row>
    <row r="103" spans="2:7" ht="6" customHeight="1" thickBot="1" x14ac:dyDescent="0.25">
      <c r="B103" s="30"/>
      <c r="C103" s="28"/>
      <c r="D103" s="29"/>
    </row>
    <row r="104" spans="2:7" ht="15.75" x14ac:dyDescent="0.2">
      <c r="C104" s="8" t="s">
        <v>7</v>
      </c>
      <c r="D104" s="15">
        <f>SUM(D5:D103)</f>
        <v>1559329</v>
      </c>
      <c r="G104" s="4"/>
    </row>
  </sheetData>
  <autoFilter ref="B4:D102" xr:uid="{768067C3-150A-4320-A45C-05F579EDD42A}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4127B-63FA-410B-93A2-ACB518FBD7C5}">
  <dimension ref="B1:G10"/>
  <sheetViews>
    <sheetView zoomScale="120" zoomScaleNormal="120" workbookViewId="0"/>
  </sheetViews>
  <sheetFormatPr defaultColWidth="9.140625" defaultRowHeight="15" x14ac:dyDescent="0.2"/>
  <cols>
    <col min="1" max="1" width="1" style="1" customWidth="1"/>
    <col min="2" max="2" width="35" style="1" bestFit="1" customWidth="1"/>
    <col min="3" max="3" width="37.85546875" style="16" bestFit="1" customWidth="1"/>
    <col min="4" max="4" width="13.42578125" style="3" customWidth="1"/>
    <col min="5" max="5" width="9.140625" style="2" customWidth="1"/>
    <col min="6" max="6" width="9.140625" style="16" customWidth="1"/>
    <col min="7" max="7" width="9.140625" style="1" customWidth="1"/>
    <col min="8" max="16384" width="9.140625" style="1"/>
  </cols>
  <sheetData>
    <row r="1" spans="2:7" ht="4.5" customHeight="1" x14ac:dyDescent="0.2"/>
    <row r="2" spans="2:7" ht="20.25" x14ac:dyDescent="0.3">
      <c r="B2" s="24" t="s">
        <v>72</v>
      </c>
      <c r="C2" s="22"/>
      <c r="D2" s="23"/>
    </row>
    <row r="3" spans="2:7" ht="4.5" customHeight="1" x14ac:dyDescent="0.2">
      <c r="B3" s="8"/>
      <c r="C3" s="9"/>
      <c r="D3" s="10"/>
    </row>
    <row r="4" spans="2:7" ht="16.5" thickBot="1" x14ac:dyDescent="0.25">
      <c r="B4" s="25" t="s">
        <v>74</v>
      </c>
      <c r="C4" s="26" t="s">
        <v>10</v>
      </c>
      <c r="D4" s="27" t="s">
        <v>70</v>
      </c>
    </row>
    <row r="5" spans="2:7" s="2" customFormat="1" x14ac:dyDescent="0.2">
      <c r="B5" s="9" t="s">
        <v>73</v>
      </c>
      <c r="C5" s="8" t="s">
        <v>12</v>
      </c>
      <c r="D5" s="10">
        <v>636</v>
      </c>
      <c r="F5" s="16"/>
      <c r="G5" s="1"/>
    </row>
    <row r="6" spans="2:7" s="2" customFormat="1" x14ac:dyDescent="0.2">
      <c r="B6" s="9" t="s">
        <v>73</v>
      </c>
      <c r="C6" s="8" t="s">
        <v>11</v>
      </c>
      <c r="D6" s="10">
        <v>784</v>
      </c>
      <c r="F6" s="16"/>
      <c r="G6" s="1"/>
    </row>
    <row r="7" spans="2:7" s="2" customFormat="1" x14ac:dyDescent="0.2">
      <c r="B7" s="9" t="s">
        <v>73</v>
      </c>
      <c r="C7" s="8" t="s">
        <v>1</v>
      </c>
      <c r="D7" s="10">
        <v>160</v>
      </c>
      <c r="F7" s="16"/>
      <c r="G7" s="1"/>
    </row>
    <row r="8" spans="2:7" s="2" customFormat="1" ht="15.75" thickBot="1" x14ac:dyDescent="0.25">
      <c r="B8" s="9" t="s">
        <v>73</v>
      </c>
      <c r="C8" s="8" t="s">
        <v>5</v>
      </c>
      <c r="D8" s="10">
        <v>7702</v>
      </c>
      <c r="F8" s="16"/>
      <c r="G8" s="1"/>
    </row>
    <row r="9" spans="2:7" ht="5.25" customHeight="1" thickBot="1" x14ac:dyDescent="0.25">
      <c r="B9" s="30"/>
      <c r="C9" s="28"/>
      <c r="D9" s="29"/>
    </row>
    <row r="10" spans="2:7" ht="15.75" x14ac:dyDescent="0.2">
      <c r="C10" s="8" t="s">
        <v>7</v>
      </c>
      <c r="D10" s="15">
        <f>SUM(D5:D9)</f>
        <v>9282</v>
      </c>
    </row>
  </sheetData>
  <autoFilter ref="B4:D8" xr:uid="{768067C3-150A-4320-A45C-05F579EDD42A}">
    <sortState xmlns:xlrd2="http://schemas.microsoft.com/office/spreadsheetml/2017/richdata2" ref="B5:D8">
      <sortCondition ref="C4:C8"/>
    </sortState>
  </autoFilter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9AE652ADFE9840867ED70792E55B5C" ma:contentTypeVersion="16" ma:contentTypeDescription="Create a new document." ma:contentTypeScope="" ma:versionID="f0f3ca52848c06a0e05c5ba5bf6cf5b9">
  <xsd:schema xmlns:xsd="http://www.w3.org/2001/XMLSchema" xmlns:xs="http://www.w3.org/2001/XMLSchema" xmlns:p="http://schemas.microsoft.com/office/2006/metadata/properties" xmlns:ns2="00ee9388-f6ec-4feb-916f-e583bcd28051" xmlns:ns3="c2d5e112-0af2-4a8a-8534-ec1296fac226" targetNamespace="http://schemas.microsoft.com/office/2006/metadata/properties" ma:root="true" ma:fieldsID="e58d0e65172711a6f53eeff985428188" ns2:_="" ns3:_="">
    <xsd:import namespace="00ee9388-f6ec-4feb-916f-e583bcd28051"/>
    <xsd:import namespace="c2d5e112-0af2-4a8a-8534-ec1296fac2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ee9388-f6ec-4feb-916f-e583bcd280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11371ab-f166-41a8-b4bb-b296f82274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5e112-0af2-4a8a-8534-ec1296fac226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b39a69f2-5e35-4ab1-825d-8679dfa3111b}" ma:internalName="TaxCatchAll" ma:showField="CatchAllData" ma:web="c2d5e112-0af2-4a8a-8534-ec1296fac2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0ee9388-f6ec-4feb-916f-e583bcd28051">
      <Terms xmlns="http://schemas.microsoft.com/office/infopath/2007/PartnerControls"/>
    </lcf76f155ced4ddcb4097134ff3c332f>
    <TaxCatchAll xmlns="c2d5e112-0af2-4a8a-8534-ec1296fac226" xsi:nil="true"/>
  </documentManagement>
</p:properties>
</file>

<file path=customXml/itemProps1.xml><?xml version="1.0" encoding="utf-8"?>
<ds:datastoreItem xmlns:ds="http://schemas.openxmlformats.org/officeDocument/2006/customXml" ds:itemID="{F089BAAA-7FFF-4448-AF87-0D443EB37409}"/>
</file>

<file path=customXml/itemProps2.xml><?xml version="1.0" encoding="utf-8"?>
<ds:datastoreItem xmlns:ds="http://schemas.openxmlformats.org/officeDocument/2006/customXml" ds:itemID="{DF16C34B-BA84-4426-9DF9-7B610864B5A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61EB61-EAF8-4FC2-BD54-6EB4676915A4}">
  <ds:schemaRefs>
    <ds:schemaRef ds:uri="http://schemas.microsoft.com/office/2006/metadata/properties"/>
    <ds:schemaRef ds:uri="http://schemas.microsoft.com/office/infopath/2007/PartnerControls"/>
    <ds:schemaRef ds:uri="b251279b-d4bc-49a1-bcaf-9357c1dfc708"/>
    <ds:schemaRef ds:uri="cb2874f2-8c5c-4df3-845f-949858ff3f7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Part 1</vt:lpstr>
      <vt:lpstr>Part 2</vt:lpstr>
      <vt:lpstr>Part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2024-08-14T09:25:55Z</dcterms:created>
  <dcterms:modified xsi:type="dcterms:W3CDTF">2024-10-25T07:44:22Z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0x010100B49AE652ADFE9840867ED70792E55B5C</vt:lpwstr>
  </property>
</Properties>
</file>