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C15C46B2-575C-4BF3-9C2B-1E363ABF8C29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Top 10 Absence Reasons by Days" sheetId="1" r:id="rId1"/>
    <sheet name="Absence Reason by Directorate" sheetId="4" r:id="rId2"/>
    <sheet name="Absence Occurences by Directo" sheetId="2" r:id="rId3"/>
    <sheet name="Organisation Absence by Directo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<sst xmlns="http://schemas.openxmlformats.org/spreadsheetml/2006/main" count="210" uniqueCount="60">
  <si>
    <t>Top 10 Absence Reasons by Absence Days</t>
  </si>
  <si>
    <t>Absence Reason</t>
  </si>
  <si>
    <t>Headcount</t>
  </si>
  <si>
    <t>Abs Occurrences</t>
  </si>
  <si>
    <t>Abs Days</t>
  </si>
  <si>
    <t>Abs Estimated Cost</t>
  </si>
  <si>
    <t>%</t>
  </si>
  <si>
    <t>S10 Anxiety/stress/depression/other psychiatric illnesses</t>
  </si>
  <si>
    <t>S15 Chest &amp; respiratory problems</t>
  </si>
  <si>
    <t>S98 Other known causes - not elsewhere classified</t>
  </si>
  <si>
    <t>S12 Other musculoskeletal problems</t>
  </si>
  <si>
    <t>S25 Gastrointestinal problems</t>
  </si>
  <si>
    <t>S11 Back Problems</t>
  </si>
  <si>
    <t>S28 Injury, fracture</t>
  </si>
  <si>
    <t>S13 Cold, Cough, Flu - Influenza</t>
  </si>
  <si>
    <t>S99 Unknown causes / Not specified</t>
  </si>
  <si>
    <t>S16 Headache / migraine</t>
  </si>
  <si>
    <t>S21 Ear, nose, throat (ENT)</t>
  </si>
  <si>
    <t>S26 Genitourinary &amp; gynaecological disorders</t>
  </si>
  <si>
    <t>S30 Pregnancy related disorders</t>
  </si>
  <si>
    <t>S19 Heart, cardiac &amp; circulatory problems</t>
  </si>
  <si>
    <t>S17 Benign and malignant tumours, cancers</t>
  </si>
  <si>
    <t>S23 Eye problems</t>
  </si>
  <si>
    <t>S31 Skin disorders</t>
  </si>
  <si>
    <t>S22 Dental and oral problems</t>
  </si>
  <si>
    <t>S29 Nervous system disorders</t>
  </si>
  <si>
    <t>S24 Endocrine / glandular problems</t>
  </si>
  <si>
    <t>S14 Asthma</t>
  </si>
  <si>
    <t>S27 Infectious diseases</t>
  </si>
  <si>
    <t>S18 Blood disorders</t>
  </si>
  <si>
    <t>S32 Substance abuse</t>
  </si>
  <si>
    <t>S20 Burns, poisoning, frostbite, hypothermia</t>
  </si>
  <si>
    <t>01.04.19 - 31.03.24 (Primary Assignments only)</t>
  </si>
  <si>
    <t>Grand Total</t>
  </si>
  <si>
    <t>278 EP3 Medical Director</t>
  </si>
  <si>
    <t>278 EP3 Director of Strategic Planning and Transformation</t>
  </si>
  <si>
    <t>278 EP3 Director of Quality &amp; Safety</t>
  </si>
  <si>
    <t>278 EP3 Director of Operations</t>
  </si>
  <si>
    <t>278 EP3 Director of Human Resources</t>
  </si>
  <si>
    <t>278 EP3 Director of Finance &amp; Corporate Services</t>
  </si>
  <si>
    <t>278 EP3 Chief Executive Office</t>
  </si>
  <si>
    <t>ST Absence Occurrences</t>
  </si>
  <si>
    <t>LT Absence Occurrences</t>
  </si>
  <si>
    <t>Absence Occurrences</t>
  </si>
  <si>
    <t>Estimated Cost</t>
  </si>
  <si>
    <t>Absence FTE %</t>
  </si>
  <si>
    <t>Employee Count</t>
  </si>
  <si>
    <t>Absence Occurrences by Directorate</t>
  </si>
  <si>
    <t>Organisation Absence by Directorate</t>
  </si>
  <si>
    <t>5 year data</t>
  </si>
  <si>
    <t>Directorate</t>
  </si>
  <si>
    <t>Chief Executive Office</t>
  </si>
  <si>
    <t>Finance &amp; Corporate Services</t>
  </si>
  <si>
    <t>Human Resources</t>
  </si>
  <si>
    <t>Absence Reason by Directorate based on Absence Occurences</t>
  </si>
  <si>
    <t>Operations</t>
  </si>
  <si>
    <t>Quality &amp; Safety</t>
  </si>
  <si>
    <t>Strategic Planning and Transformation</t>
  </si>
  <si>
    <t xml:space="preserve">Medical </t>
  </si>
  <si>
    <t>Less than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</si>
</sst>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]#,##0.00;\-[$£]#,##0.00"/>
    <numFmt numFmtId="165" formatCode="0.0"/>
  </numFmts>
  <fonts count="12" x14ac:knownFonts="1">
    <font>
      <sz val="11"/>
      <color theme="1"/>
      <name val="Calibri"/>
    </font>
    <font>
      <b/>
      <sz val="8"/>
      <color rgb="FFFFFFFF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10"/>
      <color rgb="FF0066CC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</font>
    <font>
      <b/>
      <sz val="9"/>
      <color rgb="FF0066CC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FFFFFF"/>
      </patternFill>
    </fill>
    <fill>
      <patternFill patternType="solid">
        <fgColor rgb="FFF0F4FA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1" fontId="2" fillId="3" borderId="3" xfId="0" applyNumberFormat="1" applyFont="1" applyFill="1" applyBorder="1" applyAlignment="1">
      <alignment horizontal="right" vertical="top" wrapText="1"/>
    </xf>
    <xf numFmtId="38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/>
    </xf>
    <xf numFmtId="165" fontId="2" fillId="3" borderId="4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3" fillId="0" borderId="0" xfId="1"/>
    <xf numFmtId="1" fontId="5" fillId="4" borderId="4" xfId="1" applyNumberFormat="1" applyFont="1" applyFill="1" applyBorder="1" applyAlignment="1">
      <alignment horizontal="right" vertical="top" wrapText="1"/>
    </xf>
    <xf numFmtId="1" fontId="5" fillId="4" borderId="3" xfId="1" applyNumberFormat="1" applyFont="1" applyFill="1" applyBorder="1" applyAlignment="1">
      <alignment horizontal="right" vertical="top" wrapText="1"/>
    </xf>
    <xf numFmtId="38" fontId="5" fillId="4" borderId="3" xfId="1" applyNumberFormat="1" applyFont="1" applyFill="1" applyBorder="1" applyAlignment="1">
      <alignment horizontal="right" vertical="top" wrapText="1"/>
    </xf>
    <xf numFmtId="0" fontId="5" fillId="4" borderId="3" xfId="1" applyFont="1" applyFill="1" applyBorder="1" applyAlignment="1">
      <alignment horizontal="left" vertical="top" wrapText="1"/>
    </xf>
    <xf numFmtId="1" fontId="6" fillId="3" borderId="4" xfId="1" applyNumberFormat="1" applyFont="1" applyFill="1" applyBorder="1" applyAlignment="1">
      <alignment horizontal="right" vertical="top" wrapText="1"/>
    </xf>
    <xf numFmtId="1" fontId="6" fillId="3" borderId="3" xfId="1" applyNumberFormat="1" applyFont="1" applyFill="1" applyBorder="1" applyAlignment="1">
      <alignment horizontal="right" vertical="top" wrapText="1"/>
    </xf>
    <xf numFmtId="38" fontId="6" fillId="3" borderId="3" xfId="1" applyNumberFormat="1" applyFont="1" applyFill="1" applyBorder="1" applyAlignment="1">
      <alignment horizontal="right" vertical="top" wrapText="1"/>
    </xf>
    <xf numFmtId="0" fontId="6" fillId="3" borderId="3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left" vertical="top" wrapText="1"/>
    </xf>
    <xf numFmtId="0" fontId="3" fillId="0" borderId="0" xfId="1" applyAlignment="1">
      <alignment horizontal="center" vertical="top" wrapText="1"/>
    </xf>
    <xf numFmtId="164" fontId="8" fillId="4" borderId="4" xfId="0" applyNumberFormat="1" applyFont="1" applyFill="1" applyBorder="1" applyAlignment="1">
      <alignment horizontal="right" vertical="top" wrapText="1"/>
    </xf>
    <xf numFmtId="10" fontId="8" fillId="4" borderId="3" xfId="0" applyNumberFormat="1" applyFont="1" applyFill="1" applyBorder="1" applyAlignment="1">
      <alignment horizontal="right" vertical="top" wrapText="1"/>
    </xf>
    <xf numFmtId="1" fontId="8" fillId="4" borderId="3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10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1" fontId="6" fillId="3" borderId="3" xfId="0" applyNumberFormat="1" applyFont="1" applyFill="1" applyBorder="1" applyAlignment="1">
      <alignment horizontal="right" vertical="top" wrapText="1"/>
    </xf>
    <xf numFmtId="38" fontId="6" fillId="3" borderId="3" xfId="0" applyNumberFormat="1" applyFont="1" applyFill="1" applyBorder="1" applyAlignment="1">
      <alignment horizontal="right" vertical="top" wrapText="1"/>
    </xf>
    <xf numFmtId="164" fontId="6" fillId="3" borderId="3" xfId="0" applyNumberFormat="1" applyFont="1" applyFill="1" applyBorder="1" applyAlignment="1">
      <alignment horizontal="right" vertical="top"/>
    </xf>
    <xf numFmtId="165" fontId="6" fillId="3" borderId="4" xfId="0" applyNumberFormat="1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left" vertical="top"/>
    </xf>
    <xf numFmtId="1" fontId="2" fillId="3" borderId="0" xfId="0" applyNumberFormat="1" applyFont="1" applyFill="1" applyBorder="1" applyAlignment="1">
      <alignment horizontal="right" vertical="top" wrapText="1"/>
    </xf>
    <xf numFmtId="38" fontId="2" fillId="3" borderId="0" xfId="0" applyNumberFormat="1" applyFont="1" applyFill="1" applyBorder="1" applyAlignment="1">
      <alignment horizontal="right" vertical="top" wrapText="1"/>
    </xf>
    <xf numFmtId="164" fontId="2" fillId="3" borderId="0" xfId="0" applyNumberFormat="1" applyFont="1" applyFill="1" applyBorder="1" applyAlignment="1">
      <alignment horizontal="right" vertical="top"/>
    </xf>
    <xf numFmtId="165" fontId="2" fillId="3" borderId="0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/>
    </xf>
    <xf numFmtId="0" fontId="6" fillId="3" borderId="0" xfId="0" applyFont="1" applyFill="1" applyBorder="1" applyAlignment="1">
      <alignment horizontal="left" vertical="top"/>
    </xf>
    <xf numFmtId="1" fontId="6" fillId="3" borderId="0" xfId="0" applyNumberFormat="1" applyFont="1" applyFill="1" applyBorder="1" applyAlignment="1">
      <alignment horizontal="right" vertical="top" wrapText="1"/>
    </xf>
    <xf numFmtId="38" fontId="6" fillId="3" borderId="0" xfId="0" applyNumberFormat="1" applyFont="1" applyFill="1" applyBorder="1" applyAlignment="1">
      <alignment horizontal="right" vertical="top" wrapText="1"/>
    </xf>
    <xf numFmtId="164" fontId="6" fillId="3" borderId="0" xfId="0" applyNumberFormat="1" applyFont="1" applyFill="1" applyBorder="1" applyAlignment="1">
      <alignment horizontal="right" vertical="top"/>
    </xf>
    <xf numFmtId="165" fontId="6" fillId="3" borderId="0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/>
    </xf>
    <xf numFmtId="0" fontId="0" fillId="3" borderId="3" xfId="0" applyFill="1" applyBorder="1" applyAlignment="1">
      <alignment horizontal="right" vertical="top" wrapText="1"/>
    </xf>
    <xf numFmtId="0" fontId="7" fillId="2" borderId="3" xfId="0" applyFont="1" applyFill="1" applyBorder="1" applyAlignment="1">
      <alignment vertical="top" wrapText="1"/>
    </xf>
  </cellXfs>
  <cellStyles count="2">
    <cellStyle name="Normal" xfId="0" builtinId="0"/>
    <cellStyle name="Normal 2" xfId="1" xr:uid="{1DA32002-4A79-484F-8A6F-87D136DE72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"/>
  <sheetViews>
    <sheetView showGridLines="0" topLeftCell="A55" zoomScaleNormal="100" workbookViewId="0">
      <selection activeCell="I16" sqref="I16"/>
    </sheetView>
  </sheetViews>
  <sheetFormatPr defaultRowHeight="14.5" x14ac:dyDescent="0.35"/>
  <cols>
    <col min="1" max="1" width="45" customWidth="1"/>
    <col min="2" max="2" width="7.453125" bestFit="1" customWidth="1"/>
    <col min="3" max="3" width="13.81640625" customWidth="1"/>
    <col min="4" max="4" width="8.1796875" customWidth="1"/>
    <col min="5" max="5" width="15.6328125" customWidth="1"/>
    <col min="6" max="6" width="4.26953125" customWidth="1"/>
    <col min="7" max="7" width="0.90625" customWidth="1"/>
    <col min="8" max="8" width="11.26953125" customWidth="1"/>
  </cols>
  <sheetData>
    <row r="1" spans="1:6" x14ac:dyDescent="0.35">
      <c r="A1" s="30" t="s">
        <v>0</v>
      </c>
    </row>
    <row r="2" spans="1:6" ht="20" customHeight="1" x14ac:dyDescent="0.35">
      <c r="A2" s="31" t="s">
        <v>32</v>
      </c>
    </row>
    <row r="3" spans="1:6" ht="20" customHeight="1" x14ac:dyDescent="0.35">
      <c r="A3" s="45" t="s">
        <v>49</v>
      </c>
    </row>
    <row r="4" spans="1:6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2" t="s">
        <v>6</v>
      </c>
    </row>
    <row r="5" spans="1:6" x14ac:dyDescent="0.35">
      <c r="A5" s="3" t="s">
        <v>7</v>
      </c>
      <c r="B5" s="4">
        <v>2716</v>
      </c>
      <c r="C5" s="5">
        <v>6305</v>
      </c>
      <c r="D5" s="5">
        <v>138174</v>
      </c>
      <c r="E5" s="6">
        <v>11006707.842202401</v>
      </c>
      <c r="F5" s="7">
        <v>22.390715305052801</v>
      </c>
    </row>
    <row r="6" spans="1:6" x14ac:dyDescent="0.35">
      <c r="A6" s="3" t="s">
        <v>8</v>
      </c>
      <c r="B6" s="4">
        <v>4502</v>
      </c>
      <c r="C6" s="5">
        <v>11858</v>
      </c>
      <c r="D6" s="5">
        <v>112389</v>
      </c>
      <c r="E6" s="6">
        <v>9945498.1048172098</v>
      </c>
      <c r="F6" s="7">
        <v>18.212327228129599</v>
      </c>
    </row>
    <row r="7" spans="1:6" x14ac:dyDescent="0.35">
      <c r="A7" s="3" t="s">
        <v>9</v>
      </c>
      <c r="B7" s="4">
        <v>2923</v>
      </c>
      <c r="C7" s="5">
        <v>5476</v>
      </c>
      <c r="D7" s="5">
        <v>62730</v>
      </c>
      <c r="E7" s="6">
        <v>5332667.0491643799</v>
      </c>
      <c r="F7" s="7">
        <v>10.165223349443201</v>
      </c>
    </row>
    <row r="8" spans="1:6" x14ac:dyDescent="0.35">
      <c r="A8" s="3" t="s">
        <v>10</v>
      </c>
      <c r="B8" s="4">
        <v>1374</v>
      </c>
      <c r="C8" s="5">
        <v>2183</v>
      </c>
      <c r="D8" s="5">
        <v>48237</v>
      </c>
      <c r="E8" s="6">
        <v>4029048.86988049</v>
      </c>
      <c r="F8" s="7">
        <v>7.8166727037635901</v>
      </c>
    </row>
    <row r="9" spans="1:6" x14ac:dyDescent="0.35">
      <c r="A9" s="3" t="s">
        <v>11</v>
      </c>
      <c r="B9" s="4">
        <v>4270</v>
      </c>
      <c r="C9" s="5">
        <v>10145</v>
      </c>
      <c r="D9" s="5">
        <v>44161.000999999997</v>
      </c>
      <c r="E9" s="6">
        <v>3523522.6443781001</v>
      </c>
      <c r="F9" s="7">
        <v>7.1561683165946599</v>
      </c>
    </row>
    <row r="10" spans="1:6" x14ac:dyDescent="0.35">
      <c r="A10" s="3" t="s">
        <v>12</v>
      </c>
      <c r="B10" s="4">
        <v>1462</v>
      </c>
      <c r="C10" s="5">
        <v>2710</v>
      </c>
      <c r="D10" s="5">
        <v>41762</v>
      </c>
      <c r="E10" s="6">
        <v>3529044.6247969498</v>
      </c>
      <c r="F10" s="7">
        <v>6.7674168263900096</v>
      </c>
    </row>
    <row r="11" spans="1:6" x14ac:dyDescent="0.35">
      <c r="A11" s="3" t="s">
        <v>13</v>
      </c>
      <c r="B11" s="4">
        <v>1152</v>
      </c>
      <c r="C11" s="5">
        <v>1526</v>
      </c>
      <c r="D11" s="5">
        <v>35061</v>
      </c>
      <c r="E11" s="6">
        <v>2978116.9567244002</v>
      </c>
      <c r="F11" s="7">
        <v>5.6815382728332002</v>
      </c>
    </row>
    <row r="12" spans="1:6" x14ac:dyDescent="0.35">
      <c r="A12" s="3" t="s">
        <v>14</v>
      </c>
      <c r="B12" s="4">
        <v>3410</v>
      </c>
      <c r="C12" s="5">
        <v>6270</v>
      </c>
      <c r="D12" s="5">
        <v>28942</v>
      </c>
      <c r="E12" s="6">
        <v>2619814.7340357099</v>
      </c>
      <c r="F12" s="7">
        <v>4.6899712128102102</v>
      </c>
    </row>
    <row r="13" spans="1:6" x14ac:dyDescent="0.35">
      <c r="A13" s="3" t="s">
        <v>15</v>
      </c>
      <c r="B13" s="4">
        <v>1756</v>
      </c>
      <c r="C13" s="5">
        <v>2707</v>
      </c>
      <c r="D13" s="5">
        <v>20053</v>
      </c>
      <c r="E13" s="6">
        <v>1893755.11787999</v>
      </c>
      <c r="F13" s="7">
        <v>3.2495332986829899</v>
      </c>
    </row>
    <row r="14" spans="1:6" x14ac:dyDescent="0.35">
      <c r="A14" s="3" t="s">
        <v>16</v>
      </c>
      <c r="B14" s="4">
        <v>2200</v>
      </c>
      <c r="C14" s="5">
        <v>4980</v>
      </c>
      <c r="D14" s="5">
        <v>16642</v>
      </c>
      <c r="E14" s="6">
        <v>1255753.2593545499</v>
      </c>
      <c r="F14" s="7">
        <v>2.69679016389978</v>
      </c>
    </row>
    <row r="15" spans="1:6" ht="15" customHeight="1" x14ac:dyDescent="0.35">
      <c r="A15" s="40"/>
      <c r="B15" s="41"/>
      <c r="C15" s="42"/>
      <c r="D15" s="42"/>
      <c r="E15" s="43"/>
      <c r="F15" s="44"/>
    </row>
    <row r="16" spans="1:6" x14ac:dyDescent="0.35">
      <c r="A16" s="45">
        <v>2019</v>
      </c>
    </row>
    <row r="17" spans="1:6" x14ac:dyDescent="0.35">
      <c r="A17" s="33" t="s">
        <v>1</v>
      </c>
      <c r="B17" s="33" t="s">
        <v>2</v>
      </c>
      <c r="C17" s="33" t="s">
        <v>3</v>
      </c>
      <c r="D17" s="33" t="s">
        <v>4</v>
      </c>
      <c r="E17" s="33" t="s">
        <v>5</v>
      </c>
      <c r="F17" s="34" t="s">
        <v>6</v>
      </c>
    </row>
    <row r="18" spans="1:6" x14ac:dyDescent="0.35">
      <c r="A18" s="35" t="s">
        <v>7</v>
      </c>
      <c r="B18" s="36">
        <v>615</v>
      </c>
      <c r="C18" s="37">
        <v>884</v>
      </c>
      <c r="D18" s="37">
        <v>21392</v>
      </c>
      <c r="E18" s="38">
        <v>1600662.6773597701</v>
      </c>
      <c r="F18" s="39">
        <v>24.5842670803884</v>
      </c>
    </row>
    <row r="19" spans="1:6" x14ac:dyDescent="0.35">
      <c r="A19" s="35" t="s">
        <v>9</v>
      </c>
      <c r="B19" s="36">
        <v>624</v>
      </c>
      <c r="C19" s="37">
        <v>772</v>
      </c>
      <c r="D19" s="37">
        <v>11257</v>
      </c>
      <c r="E19" s="38">
        <v>830182.41739265702</v>
      </c>
      <c r="F19" s="39">
        <v>12.936849968396301</v>
      </c>
    </row>
    <row r="20" spans="1:6" x14ac:dyDescent="0.35">
      <c r="A20" s="35" t="s">
        <v>11</v>
      </c>
      <c r="B20" s="36">
        <v>1447</v>
      </c>
      <c r="C20" s="37">
        <v>2018</v>
      </c>
      <c r="D20" s="37">
        <v>8124</v>
      </c>
      <c r="E20" s="38">
        <v>584560.34338118602</v>
      </c>
      <c r="F20" s="39">
        <v>9.3363213239096705</v>
      </c>
    </row>
    <row r="21" spans="1:6" x14ac:dyDescent="0.35">
      <c r="A21" s="35" t="s">
        <v>10</v>
      </c>
      <c r="B21" s="36">
        <v>344</v>
      </c>
      <c r="C21" s="37">
        <v>394</v>
      </c>
      <c r="D21" s="37">
        <v>8017</v>
      </c>
      <c r="E21" s="38">
        <v>656428.296540146</v>
      </c>
      <c r="F21" s="39">
        <v>9.2133540194219403</v>
      </c>
    </row>
    <row r="22" spans="1:6" x14ac:dyDescent="0.35">
      <c r="A22" s="35" t="s">
        <v>12</v>
      </c>
      <c r="B22" s="36">
        <v>367</v>
      </c>
      <c r="C22" s="37">
        <v>456</v>
      </c>
      <c r="D22" s="37">
        <v>6264</v>
      </c>
      <c r="E22" s="38">
        <v>476024.81349012698</v>
      </c>
      <c r="F22" s="39">
        <v>7.1987588346836802</v>
      </c>
    </row>
    <row r="23" spans="1:6" x14ac:dyDescent="0.35">
      <c r="A23" s="35" t="s">
        <v>8</v>
      </c>
      <c r="B23" s="36">
        <v>672</v>
      </c>
      <c r="C23" s="37">
        <v>748</v>
      </c>
      <c r="D23" s="37">
        <v>5876</v>
      </c>
      <c r="E23" s="38">
        <v>454259.237136379</v>
      </c>
      <c r="F23" s="39">
        <v>6.7528587025225502</v>
      </c>
    </row>
    <row r="24" spans="1:6" x14ac:dyDescent="0.35">
      <c r="A24" s="35" t="s">
        <v>13</v>
      </c>
      <c r="B24" s="36">
        <v>257</v>
      </c>
      <c r="C24" s="37">
        <v>280</v>
      </c>
      <c r="D24" s="37">
        <v>4932</v>
      </c>
      <c r="E24" s="38">
        <v>384802.21293682797</v>
      </c>
      <c r="F24" s="39">
        <v>5.6679882778831203</v>
      </c>
    </row>
    <row r="25" spans="1:6" x14ac:dyDescent="0.35">
      <c r="A25" s="35" t="s">
        <v>14</v>
      </c>
      <c r="B25" s="36">
        <v>894</v>
      </c>
      <c r="C25" s="37">
        <v>1052</v>
      </c>
      <c r="D25" s="37">
        <v>4556</v>
      </c>
      <c r="E25" s="38">
        <v>362166.58744347497</v>
      </c>
      <c r="F25" s="39">
        <v>5.2358788714589402</v>
      </c>
    </row>
    <row r="26" spans="1:6" x14ac:dyDescent="0.35">
      <c r="A26" s="35" t="s">
        <v>18</v>
      </c>
      <c r="B26" s="36">
        <v>187</v>
      </c>
      <c r="C26" s="37">
        <v>252</v>
      </c>
      <c r="D26" s="37">
        <v>3030</v>
      </c>
      <c r="E26" s="38">
        <v>209071.20308774</v>
      </c>
      <c r="F26" s="39">
        <v>3.48215824857783</v>
      </c>
    </row>
    <row r="27" spans="1:6" x14ac:dyDescent="0.35">
      <c r="A27" s="35" t="s">
        <v>15</v>
      </c>
      <c r="B27" s="36">
        <v>419</v>
      </c>
      <c r="C27" s="37">
        <v>481</v>
      </c>
      <c r="D27" s="37">
        <v>2793</v>
      </c>
      <c r="E27" s="38">
        <v>215441.304220739</v>
      </c>
      <c r="F27" s="39">
        <v>3.2097914152732301</v>
      </c>
    </row>
    <row r="28" spans="1:6" x14ac:dyDescent="0.35">
      <c r="A28" s="46"/>
      <c r="B28" s="47"/>
      <c r="C28" s="48"/>
      <c r="D28" s="48"/>
      <c r="E28" s="49"/>
      <c r="F28" s="50"/>
    </row>
    <row r="29" spans="1:6" x14ac:dyDescent="0.35">
      <c r="A29" s="45">
        <v>2020</v>
      </c>
    </row>
    <row r="30" spans="1:6" x14ac:dyDescent="0.35">
      <c r="A30" s="33" t="s">
        <v>1</v>
      </c>
      <c r="B30" s="33" t="s">
        <v>2</v>
      </c>
      <c r="C30" s="33" t="s">
        <v>3</v>
      </c>
      <c r="D30" s="33" t="s">
        <v>4</v>
      </c>
      <c r="E30" s="33" t="s">
        <v>5</v>
      </c>
      <c r="F30" s="34" t="s">
        <v>6</v>
      </c>
    </row>
    <row r="31" spans="1:6" x14ac:dyDescent="0.35">
      <c r="A31" s="35" t="s">
        <v>8</v>
      </c>
      <c r="B31" s="36">
        <v>2186</v>
      </c>
      <c r="C31" s="37">
        <v>3230</v>
      </c>
      <c r="D31" s="37">
        <v>33918</v>
      </c>
      <c r="E31" s="38">
        <v>2820678.6345688798</v>
      </c>
      <c r="F31" s="39">
        <v>30.026026451372999</v>
      </c>
    </row>
    <row r="32" spans="1:6" x14ac:dyDescent="0.35">
      <c r="A32" s="35" t="s">
        <v>7</v>
      </c>
      <c r="B32" s="36">
        <v>700</v>
      </c>
      <c r="C32" s="37">
        <v>1041</v>
      </c>
      <c r="D32" s="37">
        <v>24285</v>
      </c>
      <c r="E32" s="38">
        <v>1875395.5496145501</v>
      </c>
      <c r="F32" s="39">
        <v>21.498379986189999</v>
      </c>
    </row>
    <row r="33" spans="1:6" x14ac:dyDescent="0.35">
      <c r="A33" s="35" t="s">
        <v>9</v>
      </c>
      <c r="B33" s="36">
        <v>920</v>
      </c>
      <c r="C33" s="37">
        <v>1156</v>
      </c>
      <c r="D33" s="37">
        <v>9872</v>
      </c>
      <c r="E33" s="38">
        <v>754702.334503424</v>
      </c>
      <c r="F33" s="39">
        <v>8.7392220392698405</v>
      </c>
    </row>
    <row r="34" spans="1:6" x14ac:dyDescent="0.35">
      <c r="A34" s="35" t="s">
        <v>12</v>
      </c>
      <c r="B34" s="36">
        <v>405</v>
      </c>
      <c r="C34" s="37">
        <v>529</v>
      </c>
      <c r="D34" s="37">
        <v>8369</v>
      </c>
      <c r="E34" s="38">
        <v>687856.70616803295</v>
      </c>
      <c r="F34" s="39">
        <v>7.4086861068323904</v>
      </c>
    </row>
    <row r="35" spans="1:6" x14ac:dyDescent="0.35">
      <c r="A35" s="35" t="s">
        <v>10</v>
      </c>
      <c r="B35" s="36">
        <v>312</v>
      </c>
      <c r="C35" s="37">
        <v>363</v>
      </c>
      <c r="D35" s="37">
        <v>8129</v>
      </c>
      <c r="E35" s="38">
        <v>658671.18166078394</v>
      </c>
      <c r="F35" s="39">
        <v>7.1962252792974599</v>
      </c>
    </row>
    <row r="36" spans="1:6" x14ac:dyDescent="0.35">
      <c r="A36" s="35" t="s">
        <v>11</v>
      </c>
      <c r="B36" s="36">
        <v>1027</v>
      </c>
      <c r="C36" s="37">
        <v>1397</v>
      </c>
      <c r="D36" s="37">
        <v>6605</v>
      </c>
      <c r="E36" s="38">
        <v>468067.82202452997</v>
      </c>
      <c r="F36" s="39">
        <v>5.8470990244507002</v>
      </c>
    </row>
    <row r="37" spans="1:6" x14ac:dyDescent="0.35">
      <c r="A37" s="35" t="s">
        <v>13</v>
      </c>
      <c r="B37" s="36">
        <v>230</v>
      </c>
      <c r="C37" s="37">
        <v>259</v>
      </c>
      <c r="D37" s="37">
        <v>5773</v>
      </c>
      <c r="E37" s="38">
        <v>436345.49725308002</v>
      </c>
      <c r="F37" s="39">
        <v>5.1105681556629703</v>
      </c>
    </row>
    <row r="38" spans="1:6" x14ac:dyDescent="0.35">
      <c r="A38" s="35" t="s">
        <v>16</v>
      </c>
      <c r="B38" s="36">
        <v>623</v>
      </c>
      <c r="C38" s="37">
        <v>879</v>
      </c>
      <c r="D38" s="37">
        <v>2931</v>
      </c>
      <c r="E38" s="38">
        <v>197509.32147428501</v>
      </c>
      <c r="F38" s="39">
        <v>2.5946778562702502</v>
      </c>
    </row>
    <row r="39" spans="1:6" x14ac:dyDescent="0.35">
      <c r="A39" s="35" t="s">
        <v>15</v>
      </c>
      <c r="B39" s="36">
        <v>307</v>
      </c>
      <c r="C39" s="37">
        <v>362</v>
      </c>
      <c r="D39" s="37">
        <v>2465</v>
      </c>
      <c r="E39" s="38">
        <v>282430.83289285499</v>
      </c>
      <c r="F39" s="39">
        <v>2.18214974947327</v>
      </c>
    </row>
    <row r="40" spans="1:6" x14ac:dyDescent="0.35">
      <c r="A40" s="35" t="s">
        <v>18</v>
      </c>
      <c r="B40" s="36">
        <v>198</v>
      </c>
      <c r="C40" s="37">
        <v>260</v>
      </c>
      <c r="D40" s="37">
        <v>2190</v>
      </c>
      <c r="E40" s="38">
        <v>172572.88503550299</v>
      </c>
      <c r="F40" s="39">
        <v>1.9387050512561701</v>
      </c>
    </row>
    <row r="41" spans="1:6" x14ac:dyDescent="0.35">
      <c r="A41" s="46"/>
      <c r="B41" s="47"/>
      <c r="C41" s="48"/>
      <c r="D41" s="48"/>
      <c r="E41" s="49"/>
      <c r="F41" s="50"/>
    </row>
    <row r="42" spans="1:6" x14ac:dyDescent="0.35">
      <c r="A42" s="45">
        <v>2021</v>
      </c>
    </row>
    <row r="43" spans="1:6" x14ac:dyDescent="0.35">
      <c r="A43" s="33" t="s">
        <v>1</v>
      </c>
      <c r="B43" s="33" t="s">
        <v>2</v>
      </c>
      <c r="C43" s="33" t="s">
        <v>3</v>
      </c>
      <c r="D43" s="33" t="s">
        <v>4</v>
      </c>
      <c r="E43" s="33" t="s">
        <v>5</v>
      </c>
      <c r="F43" s="34" t="s">
        <v>6</v>
      </c>
    </row>
    <row r="44" spans="1:6" x14ac:dyDescent="0.35">
      <c r="A44" s="35" t="s">
        <v>8</v>
      </c>
      <c r="B44" s="36">
        <v>2658</v>
      </c>
      <c r="C44" s="37">
        <v>4422</v>
      </c>
      <c r="D44" s="37">
        <v>38756</v>
      </c>
      <c r="E44" s="38">
        <v>3493192.93982899</v>
      </c>
      <c r="F44" s="39">
        <v>25.682042582517699</v>
      </c>
    </row>
    <row r="45" spans="1:6" x14ac:dyDescent="0.35">
      <c r="A45" s="35" t="s">
        <v>7</v>
      </c>
      <c r="B45" s="36">
        <v>979</v>
      </c>
      <c r="C45" s="37">
        <v>1479</v>
      </c>
      <c r="D45" s="37">
        <v>31908</v>
      </c>
      <c r="E45" s="38">
        <v>2555644.5038863202</v>
      </c>
      <c r="F45" s="39">
        <v>21.144148382778798</v>
      </c>
    </row>
    <row r="46" spans="1:6" x14ac:dyDescent="0.35">
      <c r="A46" s="35" t="s">
        <v>9</v>
      </c>
      <c r="B46" s="36">
        <v>1159</v>
      </c>
      <c r="C46" s="37">
        <v>1503</v>
      </c>
      <c r="D46" s="37">
        <v>13992</v>
      </c>
      <c r="E46" s="38">
        <v>1133698.30977267</v>
      </c>
      <c r="F46" s="39">
        <v>9.2719356954945802</v>
      </c>
    </row>
    <row r="47" spans="1:6" x14ac:dyDescent="0.35">
      <c r="A47" s="35" t="s">
        <v>10</v>
      </c>
      <c r="B47" s="36">
        <v>446</v>
      </c>
      <c r="C47" s="37">
        <v>546</v>
      </c>
      <c r="D47" s="37">
        <v>12215</v>
      </c>
      <c r="E47" s="38">
        <v>983159.11882488499</v>
      </c>
      <c r="F47" s="39">
        <v>8.0943892596102192</v>
      </c>
    </row>
    <row r="48" spans="1:6" x14ac:dyDescent="0.35">
      <c r="A48" s="35" t="s">
        <v>11</v>
      </c>
      <c r="B48" s="36">
        <v>1431</v>
      </c>
      <c r="C48" s="37">
        <v>1977</v>
      </c>
      <c r="D48" s="37">
        <v>8968</v>
      </c>
      <c r="E48" s="38">
        <v>697209.98248919402</v>
      </c>
      <c r="F48" s="39">
        <v>5.9427329414805099</v>
      </c>
    </row>
    <row r="49" spans="1:6" x14ac:dyDescent="0.35">
      <c r="A49" s="35" t="s">
        <v>12</v>
      </c>
      <c r="B49" s="36">
        <v>510</v>
      </c>
      <c r="C49" s="37">
        <v>645</v>
      </c>
      <c r="D49" s="37">
        <v>8767</v>
      </c>
      <c r="E49" s="38">
        <v>771667.52182689204</v>
      </c>
      <c r="F49" s="39">
        <v>5.8095383249286003</v>
      </c>
    </row>
    <row r="50" spans="1:6" x14ac:dyDescent="0.35">
      <c r="A50" s="35" t="s">
        <v>13</v>
      </c>
      <c r="B50" s="36">
        <v>295</v>
      </c>
      <c r="C50" s="37">
        <v>323</v>
      </c>
      <c r="D50" s="37">
        <v>7166</v>
      </c>
      <c r="E50" s="38">
        <v>590157.003223042</v>
      </c>
      <c r="F50" s="39">
        <v>4.74862001100015</v>
      </c>
    </row>
    <row r="51" spans="1:6" x14ac:dyDescent="0.35">
      <c r="A51" s="35" t="s">
        <v>14</v>
      </c>
      <c r="B51" s="36">
        <v>850</v>
      </c>
      <c r="C51" s="37">
        <v>978</v>
      </c>
      <c r="D51" s="37">
        <v>4953</v>
      </c>
      <c r="E51" s="38">
        <v>418328.71446008497</v>
      </c>
      <c r="F51" s="39">
        <v>3.2821539093613898</v>
      </c>
    </row>
    <row r="52" spans="1:6" x14ac:dyDescent="0.35">
      <c r="A52" s="35" t="s">
        <v>15</v>
      </c>
      <c r="B52" s="36">
        <v>434</v>
      </c>
      <c r="C52" s="37">
        <v>519</v>
      </c>
      <c r="D52" s="37">
        <v>4671</v>
      </c>
      <c r="E52" s="38">
        <v>445983.77304194099</v>
      </c>
      <c r="F52" s="39">
        <v>3.0952838503184101</v>
      </c>
    </row>
    <row r="53" spans="1:6" x14ac:dyDescent="0.35">
      <c r="A53" s="35" t="s">
        <v>16</v>
      </c>
      <c r="B53" s="36">
        <v>776</v>
      </c>
      <c r="C53" s="37">
        <v>1095</v>
      </c>
      <c r="D53" s="37">
        <v>3572</v>
      </c>
      <c r="E53" s="38">
        <v>261496.649586674</v>
      </c>
      <c r="F53" s="39">
        <v>2.36702074787783</v>
      </c>
    </row>
    <row r="54" spans="1:6" x14ac:dyDescent="0.35">
      <c r="A54" s="46"/>
      <c r="B54" s="47"/>
      <c r="C54" s="48"/>
      <c r="D54" s="48"/>
      <c r="E54" s="49"/>
      <c r="F54" s="50"/>
    </row>
    <row r="55" spans="1:6" x14ac:dyDescent="0.35">
      <c r="A55" s="45">
        <v>2022</v>
      </c>
    </row>
    <row r="56" spans="1:6" x14ac:dyDescent="0.35">
      <c r="A56" s="33" t="s">
        <v>1</v>
      </c>
      <c r="B56" s="33" t="s">
        <v>2</v>
      </c>
      <c r="C56" s="33" t="s">
        <v>3</v>
      </c>
      <c r="D56" s="33" t="s">
        <v>4</v>
      </c>
      <c r="E56" s="33" t="s">
        <v>5</v>
      </c>
      <c r="F56" s="34" t="s">
        <v>6</v>
      </c>
    </row>
    <row r="57" spans="1:6" x14ac:dyDescent="0.35">
      <c r="A57" s="35" t="s">
        <v>7</v>
      </c>
      <c r="B57" s="36">
        <v>975</v>
      </c>
      <c r="C57" s="37">
        <v>1593</v>
      </c>
      <c r="D57" s="37">
        <v>32832</v>
      </c>
      <c r="E57" s="38">
        <v>2660266.39580291</v>
      </c>
      <c r="F57" s="39">
        <v>22.1801868468614</v>
      </c>
    </row>
    <row r="58" spans="1:6" x14ac:dyDescent="0.35">
      <c r="A58" s="35" t="s">
        <v>8</v>
      </c>
      <c r="B58" s="36">
        <v>2216</v>
      </c>
      <c r="C58" s="37">
        <v>3027</v>
      </c>
      <c r="D58" s="37">
        <v>27160</v>
      </c>
      <c r="E58" s="38">
        <v>2556382.9961664299</v>
      </c>
      <c r="F58" s="39">
        <v>18.3483758150815</v>
      </c>
    </row>
    <row r="59" spans="1:6" x14ac:dyDescent="0.35">
      <c r="A59" s="35" t="s">
        <v>9</v>
      </c>
      <c r="B59" s="36">
        <v>875</v>
      </c>
      <c r="C59" s="37">
        <v>1095</v>
      </c>
      <c r="D59" s="37">
        <v>13579</v>
      </c>
      <c r="E59" s="38">
        <v>1297880.5677364899</v>
      </c>
      <c r="F59" s="39">
        <v>9.1735123414208992</v>
      </c>
    </row>
    <row r="60" spans="1:6" x14ac:dyDescent="0.35">
      <c r="A60" s="35" t="s">
        <v>10</v>
      </c>
      <c r="B60" s="36">
        <v>389</v>
      </c>
      <c r="C60" s="37">
        <v>480</v>
      </c>
      <c r="D60" s="37">
        <v>10394</v>
      </c>
      <c r="E60" s="38">
        <v>864534.89188233996</v>
      </c>
      <c r="F60" s="39">
        <v>7.0218342497038702</v>
      </c>
    </row>
    <row r="61" spans="1:6" x14ac:dyDescent="0.35">
      <c r="A61" s="35" t="s">
        <v>13</v>
      </c>
      <c r="B61" s="36">
        <v>356</v>
      </c>
      <c r="C61" s="37">
        <v>395</v>
      </c>
      <c r="D61" s="37">
        <v>10161</v>
      </c>
      <c r="E61" s="38">
        <v>851506.30105433404</v>
      </c>
      <c r="F61" s="39">
        <v>6.8644273437791998</v>
      </c>
    </row>
    <row r="62" spans="1:6" x14ac:dyDescent="0.35">
      <c r="A62" s="35" t="s">
        <v>12</v>
      </c>
      <c r="B62" s="36">
        <v>436</v>
      </c>
      <c r="C62" s="37">
        <v>599</v>
      </c>
      <c r="D62" s="37">
        <v>10007</v>
      </c>
      <c r="E62" s="38">
        <v>839092.20027228596</v>
      </c>
      <c r="F62" s="39">
        <v>6.7603901613225501</v>
      </c>
    </row>
    <row r="63" spans="1:6" x14ac:dyDescent="0.35">
      <c r="A63" s="35" t="s">
        <v>11</v>
      </c>
      <c r="B63" s="36">
        <v>1638</v>
      </c>
      <c r="C63" s="37">
        <v>2329</v>
      </c>
      <c r="D63" s="37">
        <v>9903.0010000000002</v>
      </c>
      <c r="E63" s="38">
        <v>836314.23600631405</v>
      </c>
      <c r="F63" s="39">
        <v>6.6901319604244396</v>
      </c>
    </row>
    <row r="64" spans="1:6" x14ac:dyDescent="0.35">
      <c r="A64" s="35" t="s">
        <v>14</v>
      </c>
      <c r="B64" s="36">
        <v>1465</v>
      </c>
      <c r="C64" s="37">
        <v>1894</v>
      </c>
      <c r="D64" s="37">
        <v>8843</v>
      </c>
      <c r="E64" s="38">
        <v>817819.828704766</v>
      </c>
      <c r="F64" s="39">
        <v>5.9740311978190599</v>
      </c>
    </row>
    <row r="65" spans="1:6" x14ac:dyDescent="0.35">
      <c r="A65" s="35" t="s">
        <v>15</v>
      </c>
      <c r="B65" s="36">
        <v>490</v>
      </c>
      <c r="C65" s="37">
        <v>591</v>
      </c>
      <c r="D65" s="37">
        <v>4846</v>
      </c>
      <c r="E65" s="38">
        <v>457629.997901742</v>
      </c>
      <c r="F65" s="39">
        <v>3.2737934167851601</v>
      </c>
    </row>
    <row r="66" spans="1:6" x14ac:dyDescent="0.35">
      <c r="A66" s="35" t="s">
        <v>17</v>
      </c>
      <c r="B66" s="36">
        <v>410</v>
      </c>
      <c r="C66" s="37">
        <v>478</v>
      </c>
      <c r="D66" s="37">
        <v>3990</v>
      </c>
      <c r="E66" s="38">
        <v>321183.18384660297</v>
      </c>
      <c r="F66" s="39">
        <v>2.69550881819496</v>
      </c>
    </row>
    <row r="67" spans="1:6" x14ac:dyDescent="0.35">
      <c r="A67" s="46"/>
      <c r="B67" s="47"/>
      <c r="C67" s="48"/>
      <c r="D67" s="48"/>
      <c r="E67" s="49"/>
      <c r="F67" s="50"/>
    </row>
    <row r="68" spans="1:6" x14ac:dyDescent="0.35">
      <c r="A68" s="45">
        <v>2023</v>
      </c>
    </row>
    <row r="69" spans="1:6" x14ac:dyDescent="0.35">
      <c r="A69" s="33" t="s">
        <v>1</v>
      </c>
      <c r="B69" s="33" t="s">
        <v>2</v>
      </c>
      <c r="C69" s="33" t="s">
        <v>3</v>
      </c>
      <c r="D69" s="33" t="s">
        <v>4</v>
      </c>
      <c r="E69" s="33" t="s">
        <v>5</v>
      </c>
      <c r="F69" s="34" t="s">
        <v>6</v>
      </c>
    </row>
    <row r="70" spans="1:6" x14ac:dyDescent="0.35">
      <c r="A70" s="35" t="s">
        <v>7</v>
      </c>
      <c r="B70" s="36">
        <v>972</v>
      </c>
      <c r="C70" s="37">
        <v>1556</v>
      </c>
      <c r="D70" s="37">
        <v>27757</v>
      </c>
      <c r="E70" s="38">
        <v>2314738.7155388701</v>
      </c>
      <c r="F70" s="39">
        <v>23.483874242783202</v>
      </c>
    </row>
    <row r="71" spans="1:6" x14ac:dyDescent="0.35">
      <c r="A71" s="35" t="s">
        <v>9</v>
      </c>
      <c r="B71" s="36">
        <v>841</v>
      </c>
      <c r="C71" s="37">
        <v>1078</v>
      </c>
      <c r="D71" s="37">
        <v>14030</v>
      </c>
      <c r="E71" s="38">
        <v>1316203.4197591301</v>
      </c>
      <c r="F71" s="39">
        <v>11.870114047852701</v>
      </c>
    </row>
    <row r="72" spans="1:6" x14ac:dyDescent="0.35">
      <c r="A72" s="35" t="s">
        <v>11</v>
      </c>
      <c r="B72" s="36">
        <v>1768</v>
      </c>
      <c r="C72" s="37">
        <v>2485</v>
      </c>
      <c r="D72" s="37">
        <v>10561</v>
      </c>
      <c r="E72" s="38">
        <v>937370.26047687198</v>
      </c>
      <c r="F72" s="39">
        <v>8.9351585502047399</v>
      </c>
    </row>
    <row r="73" spans="1:6" x14ac:dyDescent="0.35">
      <c r="A73" s="35" t="s">
        <v>10</v>
      </c>
      <c r="B73" s="36">
        <v>400</v>
      </c>
      <c r="C73" s="37">
        <v>484</v>
      </c>
      <c r="D73" s="37">
        <v>9482</v>
      </c>
      <c r="E73" s="38">
        <v>866255.380972335</v>
      </c>
      <c r="F73" s="39">
        <v>8.0222680970591203</v>
      </c>
    </row>
    <row r="74" spans="1:6" x14ac:dyDescent="0.35">
      <c r="A74" s="35" t="s">
        <v>14</v>
      </c>
      <c r="B74" s="36">
        <v>1601</v>
      </c>
      <c r="C74" s="37">
        <v>2037</v>
      </c>
      <c r="D74" s="37">
        <v>8808</v>
      </c>
      <c r="E74" s="38">
        <v>864890.70360053901</v>
      </c>
      <c r="F74" s="39">
        <v>7.4520288334630598</v>
      </c>
    </row>
    <row r="75" spans="1:6" x14ac:dyDescent="0.35">
      <c r="A75" s="35" t="s">
        <v>12</v>
      </c>
      <c r="B75" s="36">
        <v>431</v>
      </c>
      <c r="C75" s="37">
        <v>546</v>
      </c>
      <c r="D75" s="37">
        <v>8355</v>
      </c>
      <c r="E75" s="38">
        <v>754403.38303961302</v>
      </c>
      <c r="F75" s="39">
        <v>7.0687671325594801</v>
      </c>
    </row>
    <row r="76" spans="1:6" x14ac:dyDescent="0.35">
      <c r="A76" s="35" t="s">
        <v>13</v>
      </c>
      <c r="B76" s="36">
        <v>294</v>
      </c>
      <c r="C76" s="37">
        <v>330</v>
      </c>
      <c r="D76" s="37">
        <v>7029</v>
      </c>
      <c r="E76" s="38">
        <v>715305.94225711899</v>
      </c>
      <c r="F76" s="39">
        <v>5.9469017564046203</v>
      </c>
    </row>
    <row r="77" spans="1:6" x14ac:dyDescent="0.35">
      <c r="A77" s="35" t="s">
        <v>8</v>
      </c>
      <c r="B77" s="36">
        <v>792</v>
      </c>
      <c r="C77" s="37">
        <v>926</v>
      </c>
      <c r="D77" s="37">
        <v>6679</v>
      </c>
      <c r="E77" s="38">
        <v>620984.29711653199</v>
      </c>
      <c r="F77" s="39">
        <v>5.6507834444481997</v>
      </c>
    </row>
    <row r="78" spans="1:6" x14ac:dyDescent="0.35">
      <c r="A78" s="35" t="s">
        <v>15</v>
      </c>
      <c r="B78" s="36">
        <v>644</v>
      </c>
      <c r="C78" s="37">
        <v>779</v>
      </c>
      <c r="D78" s="37">
        <v>5278</v>
      </c>
      <c r="E78" s="38">
        <v>492269.20982271503</v>
      </c>
      <c r="F78" s="39">
        <v>4.4654641443026799</v>
      </c>
    </row>
    <row r="79" spans="1:6" x14ac:dyDescent="0.35">
      <c r="A79" s="35" t="s">
        <v>16</v>
      </c>
      <c r="B79" s="36">
        <v>833</v>
      </c>
      <c r="C79" s="37">
        <v>1275</v>
      </c>
      <c r="D79" s="37">
        <v>4516</v>
      </c>
      <c r="E79" s="38">
        <v>354467.42965391901</v>
      </c>
      <c r="F79" s="39">
        <v>3.8207722765575798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769E-BA1E-40DC-9666-1587E47B1C15}">
  <dimension ref="A1:H29"/>
  <sheetViews>
    <sheetView showGridLines="0" topLeftCell="A10" workbookViewId="0">
      <selection activeCell="G27" sqref="G27"/>
    </sheetView>
  </sheetViews>
  <sheetFormatPr defaultColWidth="13.08984375" defaultRowHeight="14.5" x14ac:dyDescent="0.35"/>
  <cols>
    <col min="1" max="1" width="39.453125" style="9" bestFit="1" customWidth="1"/>
    <col min="2" max="8" width="13.1796875" style="9" customWidth="1"/>
    <col min="9" max="16384" width="13.08984375" style="9"/>
  </cols>
  <sheetData>
    <row r="1" spans="1:8" ht="26" x14ac:dyDescent="0.35">
      <c r="A1" s="8" t="s">
        <v>54</v>
      </c>
    </row>
    <row r="2" spans="1:8" x14ac:dyDescent="0.35">
      <c r="A2" s="31" t="s">
        <v>32</v>
      </c>
    </row>
    <row r="3" spans="1:8" x14ac:dyDescent="0.35">
      <c r="A3" s="20"/>
    </row>
    <row r="4" spans="1:8" ht="30" customHeight="1" x14ac:dyDescent="0.35">
      <c r="A4" s="51" t="s">
        <v>1</v>
      </c>
      <c r="B4" s="54" t="s">
        <v>51</v>
      </c>
      <c r="C4" s="54" t="s">
        <v>52</v>
      </c>
      <c r="D4" s="54" t="s">
        <v>53</v>
      </c>
      <c r="E4" s="54" t="s">
        <v>55</v>
      </c>
      <c r="F4" s="54" t="s">
        <v>56</v>
      </c>
      <c r="G4" s="54" t="s">
        <v>57</v>
      </c>
      <c r="H4" s="54" t="s">
        <v>58</v>
      </c>
    </row>
    <row r="5" spans="1:8" x14ac:dyDescent="0.35">
      <c r="A5" s="52" t="s">
        <v>7</v>
      </c>
      <c r="B5" s="37">
        <v>14</v>
      </c>
      <c r="C5" s="37">
        <v>40</v>
      </c>
      <c r="D5" s="37">
        <v>46</v>
      </c>
      <c r="E5" s="37">
        <v>6019</v>
      </c>
      <c r="F5" s="37">
        <v>43</v>
      </c>
      <c r="G5" s="37">
        <v>50</v>
      </c>
      <c r="H5" s="37">
        <v>93</v>
      </c>
    </row>
    <row r="6" spans="1:8" x14ac:dyDescent="0.35">
      <c r="A6" s="52" t="s">
        <v>12</v>
      </c>
      <c r="B6" s="37" t="s">
        <v>59</v>
      </c>
      <c r="C6" s="37" t="s">
        <v>59</v>
      </c>
      <c r="D6" s="37">
        <v>11</v>
      </c>
      <c r="E6" s="37">
        <v>2609</v>
      </c>
      <c r="F6" s="37" t="s">
        <v>59</v>
      </c>
      <c r="G6" s="37">
        <v>33</v>
      </c>
      <c r="H6" s="37">
        <v>40</v>
      </c>
    </row>
    <row r="7" spans="1:8" x14ac:dyDescent="0.35">
      <c r="A7" s="52" t="s">
        <v>10</v>
      </c>
      <c r="B7" s="37" t="s">
        <v>59</v>
      </c>
      <c r="C7" s="37">
        <v>13</v>
      </c>
      <c r="D7" s="37" t="s">
        <v>59</v>
      </c>
      <c r="E7" s="37">
        <v>2063</v>
      </c>
      <c r="F7" s="37">
        <v>18</v>
      </c>
      <c r="G7" s="37">
        <v>42</v>
      </c>
      <c r="H7" s="37">
        <v>37</v>
      </c>
    </row>
    <row r="8" spans="1:8" x14ac:dyDescent="0.35">
      <c r="A8" s="52" t="s">
        <v>14</v>
      </c>
      <c r="B8" s="37">
        <v>19</v>
      </c>
      <c r="C8" s="37">
        <v>70</v>
      </c>
      <c r="D8" s="37">
        <v>56</v>
      </c>
      <c r="E8" s="37">
        <v>5787</v>
      </c>
      <c r="F8" s="37">
        <v>48</v>
      </c>
      <c r="G8" s="37">
        <v>131</v>
      </c>
      <c r="H8" s="37">
        <v>159</v>
      </c>
    </row>
    <row r="9" spans="1:8" x14ac:dyDescent="0.35">
      <c r="A9" s="52" t="s">
        <v>27</v>
      </c>
      <c r="B9" s="37" t="s">
        <v>59</v>
      </c>
      <c r="C9" s="53"/>
      <c r="D9" s="53"/>
      <c r="E9" s="37">
        <v>144</v>
      </c>
      <c r="F9" s="53"/>
      <c r="G9" s="37" t="s">
        <v>59</v>
      </c>
      <c r="H9" s="53"/>
    </row>
    <row r="10" spans="1:8" x14ac:dyDescent="0.35">
      <c r="A10" s="52" t="s">
        <v>8</v>
      </c>
      <c r="B10" s="37">
        <v>25</v>
      </c>
      <c r="C10" s="37">
        <v>62</v>
      </c>
      <c r="D10" s="37">
        <v>57</v>
      </c>
      <c r="E10" s="37">
        <v>11347</v>
      </c>
      <c r="F10" s="37">
        <v>34</v>
      </c>
      <c r="G10" s="37">
        <v>105</v>
      </c>
      <c r="H10" s="37">
        <v>232</v>
      </c>
    </row>
    <row r="11" spans="1:8" x14ac:dyDescent="0.35">
      <c r="A11" s="52" t="s">
        <v>16</v>
      </c>
      <c r="B11" s="37">
        <v>10</v>
      </c>
      <c r="C11" s="37">
        <v>40</v>
      </c>
      <c r="D11" s="37">
        <v>28</v>
      </c>
      <c r="E11" s="37">
        <v>4749</v>
      </c>
      <c r="F11" s="37">
        <v>11</v>
      </c>
      <c r="G11" s="37">
        <v>37</v>
      </c>
      <c r="H11" s="37">
        <v>105</v>
      </c>
    </row>
    <row r="12" spans="1:8" x14ac:dyDescent="0.35">
      <c r="A12" s="52" t="s">
        <v>21</v>
      </c>
      <c r="B12" s="37" t="s">
        <v>59</v>
      </c>
      <c r="C12" s="53"/>
      <c r="D12" s="37">
        <v>10</v>
      </c>
      <c r="E12" s="37">
        <v>53</v>
      </c>
      <c r="F12" s="53"/>
      <c r="G12" s="37" t="s">
        <v>59</v>
      </c>
      <c r="H12" s="37" t="s">
        <v>59</v>
      </c>
    </row>
    <row r="13" spans="1:8" x14ac:dyDescent="0.35">
      <c r="A13" s="52" t="s">
        <v>29</v>
      </c>
      <c r="B13" s="53"/>
      <c r="C13" s="37" t="s">
        <v>59</v>
      </c>
      <c r="D13" s="37" t="s">
        <v>59</v>
      </c>
      <c r="E13" s="37">
        <v>73</v>
      </c>
      <c r="F13" s="53"/>
      <c r="G13" s="53"/>
      <c r="H13" s="53"/>
    </row>
    <row r="14" spans="1:8" x14ac:dyDescent="0.35">
      <c r="A14" s="52" t="s">
        <v>20</v>
      </c>
      <c r="B14" s="53"/>
      <c r="C14" s="37">
        <v>11</v>
      </c>
      <c r="D14" s="53"/>
      <c r="E14" s="37">
        <v>379</v>
      </c>
      <c r="F14" s="37" t="s">
        <v>59</v>
      </c>
      <c r="G14" s="37">
        <v>13</v>
      </c>
      <c r="H14" s="37" t="s">
        <v>59</v>
      </c>
    </row>
    <row r="15" spans="1:8" x14ac:dyDescent="0.35">
      <c r="A15" s="52" t="s">
        <v>31</v>
      </c>
      <c r="B15" s="53"/>
      <c r="C15" s="53"/>
      <c r="D15" s="53"/>
      <c r="E15" s="37">
        <v>26</v>
      </c>
      <c r="F15" s="53"/>
      <c r="G15" s="53"/>
      <c r="H15" s="37" t="s">
        <v>59</v>
      </c>
    </row>
    <row r="16" spans="1:8" x14ac:dyDescent="0.35">
      <c r="A16" s="52" t="s">
        <v>17</v>
      </c>
      <c r="B16" s="37" t="s">
        <v>59</v>
      </c>
      <c r="C16" s="37">
        <v>12</v>
      </c>
      <c r="D16" s="37">
        <v>14</v>
      </c>
      <c r="E16" s="37">
        <v>1850</v>
      </c>
      <c r="F16" s="37" t="s">
        <v>59</v>
      </c>
      <c r="G16" s="37">
        <v>13</v>
      </c>
      <c r="H16" s="37">
        <v>23</v>
      </c>
    </row>
    <row r="17" spans="1:8" x14ac:dyDescent="0.35">
      <c r="A17" s="52" t="s">
        <v>24</v>
      </c>
      <c r="B17" s="53"/>
      <c r="C17" s="37" t="s">
        <v>59</v>
      </c>
      <c r="D17" s="37" t="s">
        <v>59</v>
      </c>
      <c r="E17" s="37">
        <v>544</v>
      </c>
      <c r="F17" s="53"/>
      <c r="G17" s="37">
        <v>16</v>
      </c>
      <c r="H17" s="37">
        <v>11</v>
      </c>
    </row>
    <row r="18" spans="1:8" x14ac:dyDescent="0.35">
      <c r="A18" s="52" t="s">
        <v>22</v>
      </c>
      <c r="B18" s="53"/>
      <c r="C18" s="37" t="s">
        <v>59</v>
      </c>
      <c r="D18" s="37" t="s">
        <v>59</v>
      </c>
      <c r="E18" s="37">
        <v>345</v>
      </c>
      <c r="F18" s="37" t="s">
        <v>59</v>
      </c>
      <c r="G18" s="37" t="s">
        <v>59</v>
      </c>
      <c r="H18" s="37" t="s">
        <v>59</v>
      </c>
    </row>
    <row r="19" spans="1:8" x14ac:dyDescent="0.35">
      <c r="A19" s="52" t="s">
        <v>26</v>
      </c>
      <c r="B19" s="37" t="s">
        <v>59</v>
      </c>
      <c r="C19" s="37" t="s">
        <v>59</v>
      </c>
      <c r="D19" s="53"/>
      <c r="E19" s="37">
        <v>182</v>
      </c>
      <c r="F19" s="37" t="s">
        <v>59</v>
      </c>
      <c r="G19" s="53"/>
      <c r="H19" s="37" t="s">
        <v>59</v>
      </c>
    </row>
    <row r="20" spans="1:8" x14ac:dyDescent="0.35">
      <c r="A20" s="52" t="s">
        <v>11</v>
      </c>
      <c r="B20" s="37">
        <v>20</v>
      </c>
      <c r="C20" s="37">
        <v>50</v>
      </c>
      <c r="D20" s="37">
        <v>57</v>
      </c>
      <c r="E20" s="37">
        <v>9752</v>
      </c>
      <c r="F20" s="37">
        <v>25</v>
      </c>
      <c r="G20" s="37">
        <v>98</v>
      </c>
      <c r="H20" s="37">
        <v>143</v>
      </c>
    </row>
    <row r="21" spans="1:8" x14ac:dyDescent="0.35">
      <c r="A21" s="52" t="s">
        <v>18</v>
      </c>
      <c r="B21" s="37" t="s">
        <v>59</v>
      </c>
      <c r="C21" s="37" t="s">
        <v>59</v>
      </c>
      <c r="D21" s="37">
        <v>18</v>
      </c>
      <c r="E21" s="37">
        <v>1481</v>
      </c>
      <c r="F21" s="37" t="s">
        <v>59</v>
      </c>
      <c r="G21" s="37">
        <v>13</v>
      </c>
      <c r="H21" s="37">
        <v>14</v>
      </c>
    </row>
    <row r="22" spans="1:8" x14ac:dyDescent="0.35">
      <c r="A22" s="52" t="s">
        <v>28</v>
      </c>
      <c r="B22" s="53"/>
      <c r="C22" s="37" t="s">
        <v>59</v>
      </c>
      <c r="D22" s="37" t="s">
        <v>59</v>
      </c>
      <c r="E22" s="37">
        <v>99</v>
      </c>
      <c r="F22" s="53"/>
      <c r="G22" s="37" t="s">
        <v>59</v>
      </c>
      <c r="H22" s="37" t="s">
        <v>59</v>
      </c>
    </row>
    <row r="23" spans="1:8" x14ac:dyDescent="0.35">
      <c r="A23" s="52" t="s">
        <v>13</v>
      </c>
      <c r="B23" s="37" t="s">
        <v>59</v>
      </c>
      <c r="C23" s="37" t="s">
        <v>59</v>
      </c>
      <c r="D23" s="53"/>
      <c r="E23" s="37">
        <v>1469</v>
      </c>
      <c r="F23" s="37" t="s">
        <v>59</v>
      </c>
      <c r="G23" s="37">
        <v>17</v>
      </c>
      <c r="H23" s="37">
        <v>32</v>
      </c>
    </row>
    <row r="24" spans="1:8" x14ac:dyDescent="0.35">
      <c r="A24" s="52" t="s">
        <v>25</v>
      </c>
      <c r="B24" s="53"/>
      <c r="C24" s="53"/>
      <c r="D24" s="37" t="s">
        <v>59</v>
      </c>
      <c r="E24" s="37">
        <v>80</v>
      </c>
      <c r="F24" s="53"/>
      <c r="G24" s="53"/>
      <c r="H24" s="37" t="s">
        <v>59</v>
      </c>
    </row>
    <row r="25" spans="1:8" x14ac:dyDescent="0.35">
      <c r="A25" s="52" t="s">
        <v>19</v>
      </c>
      <c r="B25" s="53"/>
      <c r="C25" s="53"/>
      <c r="D25" s="37">
        <v>19</v>
      </c>
      <c r="E25" s="37">
        <v>1185</v>
      </c>
      <c r="F25" s="37" t="s">
        <v>59</v>
      </c>
      <c r="G25" s="37" t="s">
        <v>59</v>
      </c>
      <c r="H25" s="37" t="s">
        <v>59</v>
      </c>
    </row>
    <row r="26" spans="1:8" x14ac:dyDescent="0.35">
      <c r="A26" s="52" t="s">
        <v>23</v>
      </c>
      <c r="B26" s="53"/>
      <c r="C26" s="53"/>
      <c r="D26" s="37" t="s">
        <v>59</v>
      </c>
      <c r="E26" s="37">
        <v>258</v>
      </c>
      <c r="F26" s="37" t="s">
        <v>59</v>
      </c>
      <c r="G26" s="37" t="s">
        <v>59</v>
      </c>
      <c r="H26" s="37" t="s">
        <v>59</v>
      </c>
    </row>
    <row r="27" spans="1:8" x14ac:dyDescent="0.35">
      <c r="A27" s="52" t="s">
        <v>30</v>
      </c>
      <c r="B27" s="53"/>
      <c r="C27" s="53"/>
      <c r="D27" s="53"/>
      <c r="E27" s="37" t="s">
        <v>59</v>
      </c>
      <c r="F27" s="53"/>
      <c r="G27" s="53"/>
      <c r="H27" s="53"/>
    </row>
    <row r="28" spans="1:8" x14ac:dyDescent="0.35">
      <c r="A28" s="52" t="s">
        <v>9</v>
      </c>
      <c r="B28" s="37">
        <v>17</v>
      </c>
      <c r="C28" s="37">
        <v>47</v>
      </c>
      <c r="D28" s="37">
        <v>36</v>
      </c>
      <c r="E28" s="37">
        <v>5153</v>
      </c>
      <c r="F28" s="37">
        <v>43</v>
      </c>
      <c r="G28" s="37">
        <v>93</v>
      </c>
      <c r="H28" s="37">
        <v>87</v>
      </c>
    </row>
    <row r="29" spans="1:8" x14ac:dyDescent="0.35">
      <c r="A29" s="52" t="s">
        <v>15</v>
      </c>
      <c r="B29" s="37">
        <v>22</v>
      </c>
      <c r="C29" s="37">
        <v>13</v>
      </c>
      <c r="D29" s="37">
        <v>12</v>
      </c>
      <c r="E29" s="37">
        <v>2509</v>
      </c>
      <c r="F29" s="37">
        <v>10</v>
      </c>
      <c r="G29" s="37">
        <v>107</v>
      </c>
      <c r="H29" s="37">
        <v>34</v>
      </c>
    </row>
  </sheetData>
  <conditionalFormatting sqref="B5:H29">
    <cfRule type="colorScale" priority="5">
      <colorScale>
        <cfvo type="min"/>
        <cfvo type="max"/>
        <color theme="8" tint="0.79998168889431442"/>
        <color theme="8" tint="-0.249977111117893"/>
      </colorScale>
    </cfRule>
    <cfRule type="colorScale" priority="6">
      <colorScale>
        <cfvo type="min"/>
        <cfvo type="max"/>
        <color theme="8" tint="0.79998168889431442"/>
        <color theme="8" tint="0.39997558519241921"/>
      </colorScale>
    </cfRule>
    <cfRule type="colorScale" priority="7">
      <colorScale>
        <cfvo type="min"/>
        <cfvo type="max"/>
        <color theme="8" tint="0.79998168889431442"/>
        <color theme="8" tint="0.39997558519241921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31EC-8146-4B43-97F5-2416ACD77E4A}">
  <dimension ref="A1:D12"/>
  <sheetViews>
    <sheetView showGridLines="0" tabSelected="1" workbookViewId="0">
      <selection activeCell="A21" sqref="A21"/>
    </sheetView>
  </sheetViews>
  <sheetFormatPr defaultRowHeight="14.5" x14ac:dyDescent="0.35"/>
  <cols>
    <col min="1" max="1" width="41" style="9" customWidth="1"/>
    <col min="2" max="2" width="17.36328125" style="9" customWidth="1"/>
    <col min="3" max="3" width="19.6328125" style="9" customWidth="1"/>
    <col min="4" max="4" width="19.81640625" style="9" customWidth="1"/>
    <col min="5" max="5" width="0.90625" style="9" customWidth="1"/>
    <col min="6" max="6" width="4.1796875" style="9" customWidth="1"/>
    <col min="7" max="16384" width="8.7265625" style="9"/>
  </cols>
  <sheetData>
    <row r="1" spans="1:4" x14ac:dyDescent="0.35">
      <c r="A1" s="32" t="s">
        <v>47</v>
      </c>
    </row>
    <row r="2" spans="1:4" x14ac:dyDescent="0.35">
      <c r="A2" s="31" t="s">
        <v>32</v>
      </c>
    </row>
    <row r="4" spans="1:4" x14ac:dyDescent="0.35">
      <c r="A4" s="19" t="s">
        <v>50</v>
      </c>
      <c r="B4" s="19" t="s">
        <v>43</v>
      </c>
      <c r="C4" s="19" t="s">
        <v>42</v>
      </c>
      <c r="D4" s="18" t="s">
        <v>41</v>
      </c>
    </row>
    <row r="5" spans="1:4" x14ac:dyDescent="0.35">
      <c r="A5" s="17" t="s">
        <v>40</v>
      </c>
      <c r="B5" s="16">
        <v>148</v>
      </c>
      <c r="C5" s="15">
        <v>12</v>
      </c>
      <c r="D5" s="14">
        <v>136</v>
      </c>
    </row>
    <row r="6" spans="1:4" x14ac:dyDescent="0.35">
      <c r="A6" s="17" t="s">
        <v>39</v>
      </c>
      <c r="B6" s="16">
        <v>393</v>
      </c>
      <c r="C6" s="15">
        <v>21</v>
      </c>
      <c r="D6" s="14">
        <v>372</v>
      </c>
    </row>
    <row r="7" spans="1:4" x14ac:dyDescent="0.35">
      <c r="A7" s="17" t="s">
        <v>38</v>
      </c>
      <c r="B7" s="16">
        <v>384</v>
      </c>
      <c r="C7" s="15">
        <v>45</v>
      </c>
      <c r="D7" s="14">
        <v>339</v>
      </c>
    </row>
    <row r="8" spans="1:4" x14ac:dyDescent="0.35">
      <c r="A8" s="17" t="s">
        <v>37</v>
      </c>
      <c r="B8" s="16">
        <v>58158</v>
      </c>
      <c r="C8" s="15">
        <v>4033</v>
      </c>
      <c r="D8" s="14">
        <v>54125</v>
      </c>
    </row>
    <row r="9" spans="1:4" x14ac:dyDescent="0.35">
      <c r="A9" s="17" t="s">
        <v>36</v>
      </c>
      <c r="B9" s="16">
        <v>264</v>
      </c>
      <c r="C9" s="15">
        <v>36</v>
      </c>
      <c r="D9" s="14">
        <v>228</v>
      </c>
    </row>
    <row r="10" spans="1:4" x14ac:dyDescent="0.35">
      <c r="A10" s="17" t="s">
        <v>35</v>
      </c>
      <c r="B10" s="16">
        <v>794</v>
      </c>
      <c r="C10" s="15">
        <v>77</v>
      </c>
      <c r="D10" s="14">
        <v>717</v>
      </c>
    </row>
    <row r="11" spans="1:4" x14ac:dyDescent="0.35">
      <c r="A11" s="17" t="s">
        <v>34</v>
      </c>
      <c r="B11" s="16">
        <v>1039</v>
      </c>
      <c r="C11" s="15">
        <v>107</v>
      </c>
      <c r="D11" s="14">
        <v>932</v>
      </c>
    </row>
    <row r="12" spans="1:4" x14ac:dyDescent="0.35">
      <c r="A12" s="13" t="s">
        <v>33</v>
      </c>
      <c r="B12" s="12">
        <v>61180</v>
      </c>
      <c r="C12" s="11">
        <v>4331</v>
      </c>
      <c r="D12" s="10">
        <v>56849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FD46-B9AB-4198-86E0-B9E6D42AB805}">
  <dimension ref="A1:D12"/>
  <sheetViews>
    <sheetView showGridLines="0" workbookViewId="0">
      <selection activeCell="A22" sqref="A22"/>
    </sheetView>
  </sheetViews>
  <sheetFormatPr defaultRowHeight="14.5" x14ac:dyDescent="0.35"/>
  <cols>
    <col min="1" max="1" width="41" customWidth="1"/>
    <col min="2" max="2" width="14.453125" customWidth="1"/>
    <col min="3" max="3" width="9.6328125" customWidth="1"/>
    <col min="4" max="4" width="9.7265625" bestFit="1" customWidth="1"/>
    <col min="5" max="5" width="13.26953125" customWidth="1"/>
    <col min="6" max="6" width="12.6328125" customWidth="1"/>
    <col min="7" max="7" width="12.453125" customWidth="1"/>
    <col min="8" max="8" width="0.90625" customWidth="1"/>
    <col min="9" max="9" width="9.6328125" customWidth="1"/>
  </cols>
  <sheetData>
    <row r="1" spans="1:4" x14ac:dyDescent="0.35">
      <c r="A1" s="8" t="s">
        <v>48</v>
      </c>
    </row>
    <row r="2" spans="1:4" x14ac:dyDescent="0.35">
      <c r="A2" s="31" t="s">
        <v>32</v>
      </c>
    </row>
    <row r="3" spans="1:4" x14ac:dyDescent="0.35">
      <c r="A3" s="31"/>
    </row>
    <row r="4" spans="1:4" ht="15" customHeight="1" x14ac:dyDescent="0.35">
      <c r="A4" s="51" t="s">
        <v>50</v>
      </c>
      <c r="B4" s="29" t="s">
        <v>46</v>
      </c>
      <c r="C4" s="29" t="s">
        <v>45</v>
      </c>
      <c r="D4" s="28" t="s">
        <v>44</v>
      </c>
    </row>
    <row r="5" spans="1:4" x14ac:dyDescent="0.35">
      <c r="A5" s="27" t="s">
        <v>40</v>
      </c>
      <c r="B5" s="4">
        <v>101</v>
      </c>
      <c r="C5" s="26">
        <v>2.0855738410127E-2</v>
      </c>
      <c r="D5" s="25">
        <v>319076.90180054802</v>
      </c>
    </row>
    <row r="6" spans="1:4" x14ac:dyDescent="0.35">
      <c r="A6" s="27" t="s">
        <v>39</v>
      </c>
      <c r="B6" s="4">
        <v>152</v>
      </c>
      <c r="C6" s="26">
        <v>2.2462420886609099E-2</v>
      </c>
      <c r="D6" s="25">
        <v>432779.541178082</v>
      </c>
    </row>
    <row r="7" spans="1:4" x14ac:dyDescent="0.35">
      <c r="A7" s="27" t="s">
        <v>38</v>
      </c>
      <c r="B7" s="4">
        <v>157</v>
      </c>
      <c r="C7" s="26">
        <v>3.9776352045273099E-2</v>
      </c>
      <c r="D7" s="25">
        <v>553810.53971106198</v>
      </c>
    </row>
    <row r="8" spans="1:4" x14ac:dyDescent="0.35">
      <c r="A8" s="27" t="s">
        <v>37</v>
      </c>
      <c r="B8" s="4">
        <v>7474</v>
      </c>
      <c r="C8" s="26">
        <v>8.3285704261189905E-2</v>
      </c>
      <c r="D8" s="25">
        <v>47320071.409414202</v>
      </c>
    </row>
    <row r="9" spans="1:4" x14ac:dyDescent="0.35">
      <c r="A9" s="27" t="s">
        <v>36</v>
      </c>
      <c r="B9" s="4">
        <v>118</v>
      </c>
      <c r="C9" s="26">
        <v>3.77418151861438E-2</v>
      </c>
      <c r="D9" s="25">
        <v>457561.931558699</v>
      </c>
    </row>
    <row r="10" spans="1:4" x14ac:dyDescent="0.35">
      <c r="A10" s="27" t="s">
        <v>35</v>
      </c>
      <c r="B10" s="4">
        <v>202</v>
      </c>
      <c r="C10" s="26">
        <v>4.1838383265943899E-2</v>
      </c>
      <c r="D10" s="25">
        <v>853445.42856573197</v>
      </c>
    </row>
    <row r="11" spans="1:4" x14ac:dyDescent="0.35">
      <c r="A11" s="27" t="s">
        <v>34</v>
      </c>
      <c r="B11" s="4">
        <v>323</v>
      </c>
      <c r="C11" s="26">
        <v>4.12350309034029E-2</v>
      </c>
      <c r="D11" s="25">
        <v>1481886.8712462999</v>
      </c>
    </row>
    <row r="12" spans="1:4" x14ac:dyDescent="0.35">
      <c r="A12" s="24" t="s">
        <v>33</v>
      </c>
      <c r="B12" s="23">
        <v>8528</v>
      </c>
      <c r="C12" s="22">
        <v>7.7002892764116204E-2</v>
      </c>
      <c r="D12" s="21">
        <v>51418632.623474702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48E540EB-6517-4344-ABC9-1D3FA9CB25DB}"/>
</file>

<file path=customXml/itemProps2.xml><?xml version="1.0" encoding="utf-8"?>
<ds:datastoreItem xmlns:ds="http://schemas.openxmlformats.org/officeDocument/2006/customXml" ds:itemID="{14D31FB8-7FE1-40B2-A089-5EDFEA808CE9}"/>
</file>

<file path=customXml/itemProps3.xml><?xml version="1.0" encoding="utf-8"?>
<ds:datastoreItem xmlns:ds="http://schemas.openxmlformats.org/officeDocument/2006/customXml" ds:itemID="{9A550425-4B69-47C0-B719-E2DAC0A27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10 Absence Reasons by Days</vt:lpstr>
      <vt:lpstr>Absence Reason by Directorate</vt:lpstr>
      <vt:lpstr>Absence Occurences by Directo</vt:lpstr>
      <vt:lpstr>Organisation Absence by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2024-04-30T06:37:25Z</dcterms:created>
  <dcterms:modified xsi:type="dcterms:W3CDTF">2024-05-03T10:00:19Z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